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og" sheetId="2" state="visible" r:id="rId2"/>
  </sheets>
  <definedNames/>
  <calcPr calcId="124519" fullCalcOnLoad="1"/>
</workbook>
</file>

<file path=xl/styles.xml><?xml version="1.0" encoding="utf-8"?>
<styleSheet xmlns="http://schemas.openxmlformats.org/spreadsheetml/2006/main">
  <numFmts count="4">
    <numFmt numFmtId="164" formatCode="0.0"/>
    <numFmt numFmtId="165" formatCode="dd/mm/yyyy"/>
    <numFmt numFmtId="166" formatCode="hh:mm"/>
    <numFmt numFmtId="167" formatCode="dd/mm/yyyy hh:mm"/>
  </numFmts>
  <fonts count="7">
    <font>
      <name val="Calibri"/>
      <family val="2"/>
      <color theme="1"/>
      <sz val="11"/>
      <scheme val="minor"/>
    </font>
    <font>
      <name val="Georgia"/>
      <color rgb="000B1F3A"/>
      <sz val="16"/>
    </font>
    <font>
      <name val="Arial"/>
      <color rgb="005B6470"/>
      <sz val="9"/>
    </font>
    <font>
      <name val="Arial"/>
      <b val="1"/>
      <color rgb="00FFFFFF"/>
      <sz val="10"/>
    </font>
    <font>
      <name val="Arial"/>
      <sz val="10"/>
    </font>
    <font>
      <name val="Arial"/>
      <b val="1"/>
    </font>
    <font>
      <name val="Arial"/>
      <color rgb="000B1F3A"/>
      <sz val="9"/>
    </font>
  </fonts>
  <fills count="4">
    <fill>
      <patternFill/>
    </fill>
    <fill>
      <patternFill patternType="gray125"/>
    </fill>
    <fill>
      <patternFill patternType="solid">
        <fgColor rgb="000B1F3A"/>
      </patternFill>
    </fill>
    <fill>
      <patternFill patternType="solid">
        <fgColor rgb="00F2F4F8"/>
      </patternFill>
    </fill>
  </fills>
  <borders count="2">
    <border>
      <left/>
      <right/>
      <top/>
      <bottom/>
      <diagonal/>
    </border>
    <border>
      <bottom style="thin">
        <color rgb="00C9D0DB"/>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pivotButton="0" quotePrefix="0" xfId="0"/>
    <xf numFmtId="164" fontId="4" fillId="0" borderId="1" pivotButton="0" quotePrefix="0" xfId="0"/>
    <xf numFmtId="9" fontId="4" fillId="0" borderId="1" pivotButton="0" quotePrefix="0" xfId="0"/>
    <xf numFmtId="0" fontId="5" fillId="0" borderId="1" pivotButton="0" quotePrefix="0" xfId="0"/>
    <xf numFmtId="0" fontId="6" fillId="0" borderId="0" pivotButton="0" quotePrefix="0" xfId="0"/>
    <xf numFmtId="165" fontId="4" fillId="0" borderId="1" pivotButton="0" quotePrefix="0" xfId="0"/>
    <xf numFmtId="166" fontId="4" fillId="0" borderId="1" pivotButton="0" quotePrefix="0" xfId="0"/>
    <xf numFmtId="167" fontId="4" fillId="0" borderId="1" pivotButton="0" quotePrefix="0" xfId="0"/>
    <xf numFmtId="164" fontId="4" fillId="3" borderId="1" pivotButton="0" quotePrefix="0" xfId="0"/>
    <xf numFmtId="0" fontId="4" fillId="3" borderId="1" pivotButton="0" quotePrefix="0" xfId="0"/>
    <xf numFmtId="164" fontId="4" fillId="0" borderId="1" pivotButton="0" quotePrefix="0" xfId="0"/>
    <xf numFmtId="165" fontId="4" fillId="0" borderId="1" pivotButton="0" quotePrefix="0" xfId="0"/>
    <xf numFmtId="166" fontId="4" fillId="0" borderId="1" pivotButton="0" quotePrefix="0" xfId="0"/>
    <xf numFmtId="167" fontId="4" fillId="0" borderId="1" pivotButton="0" quotePrefix="0" xfId="0"/>
    <xf numFmtId="164"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18" customWidth="1" min="1" max="1"/>
    <col width="12" customWidth="1" min="2" max="2"/>
    <col width="18" customWidth="1" min="3" max="3"/>
    <col width="18" customWidth="1" min="4" max="4"/>
    <col width="15" customWidth="1" min="5" max="5"/>
    <col width="10" customWidth="1" min="6" max="6"/>
  </cols>
  <sheetData>
    <row r="1">
      <c r="A1" s="1" t="inlineStr">
        <is>
          <t>Your week in numbers</t>
        </is>
      </c>
    </row>
    <row r="2">
      <c r="A2" s="2" t="inlineStr">
        <is>
          <t>Works itself out from the Log sheet.</t>
        </is>
      </c>
    </row>
    <row r="4" ht="30" customHeight="1">
      <c r="A4" s="3" t="inlineStr">
        <is>
          <t>Channel</t>
        </is>
      </c>
      <c r="B4" s="3" t="inlineStr">
        <is>
          <t>Enquiries</t>
        </is>
      </c>
      <c r="C4" s="3" t="inlineStr">
        <is>
          <t>Average wait (hours)</t>
        </is>
      </c>
      <c r="D4" s="3" t="inlineStr">
        <is>
          <t>Longest wait (hours)</t>
        </is>
      </c>
      <c r="E4" s="3" t="inlineStr">
        <is>
          <t>Within the hour</t>
        </is>
      </c>
      <c r="F4" s="3" t="inlineStr">
        <is>
          <t>Booked</t>
        </is>
      </c>
    </row>
    <row r="5">
      <c r="A5" s="4" t="inlineStr">
        <is>
          <t>Phone</t>
        </is>
      </c>
      <c r="B5" s="4">
        <f>COUNTIF(Log!C5:C204,A5)</f>
        <v/>
      </c>
      <c r="C5" s="14">
        <f>IFERROR(AVERAGEIFS(Log!E5:E204,Log!C5:C204,A5),"")</f>
        <v/>
      </c>
      <c r="D5" s="14">
        <f>IFERROR(IF(B5=0,"",_xlfn.MAXIFS(Log!E5:E204,Log!C5:C204,A5)),"")</f>
        <v/>
      </c>
      <c r="E5" s="6">
        <f>IF(B5=0,"",COUNTIFS(Log!C5:C204,A5,Log!F5:F204,"Y")/B5)</f>
        <v/>
      </c>
      <c r="F5" s="4">
        <f>COUNTIFS(Log!C5:C204,A5,Log!G5:G204,"Y")</f>
        <v/>
      </c>
    </row>
    <row r="6">
      <c r="A6" s="4" t="inlineStr">
        <is>
          <t>Web form</t>
        </is>
      </c>
      <c r="B6" s="4">
        <f>COUNTIF(Log!C5:C204,A6)</f>
        <v/>
      </c>
      <c r="C6" s="14">
        <f>IFERROR(AVERAGEIFS(Log!E5:E204,Log!C5:C204,A6),"")</f>
        <v/>
      </c>
      <c r="D6" s="14">
        <f>IFERROR(IF(B6=0,"",_xlfn.MAXIFS(Log!E5:E204,Log!C5:C204,A6)),"")</f>
        <v/>
      </c>
      <c r="E6" s="6">
        <f>IF(B6=0,"",COUNTIFS(Log!C5:C204,A6,Log!F5:F204,"Y")/B6)</f>
        <v/>
      </c>
      <c r="F6" s="4">
        <f>COUNTIFS(Log!C5:C204,A6,Log!G5:G204,"Y")</f>
        <v/>
      </c>
    </row>
    <row r="7">
      <c r="A7" s="4" t="inlineStr">
        <is>
          <t>Email</t>
        </is>
      </c>
      <c r="B7" s="4">
        <f>COUNTIF(Log!C5:C204,A7)</f>
        <v/>
      </c>
      <c r="C7" s="14">
        <f>IFERROR(AVERAGEIFS(Log!E5:E204,Log!C5:C204,A7),"")</f>
        <v/>
      </c>
      <c r="D7" s="14">
        <f>IFERROR(IF(B7=0,"",_xlfn.MAXIFS(Log!E5:E204,Log!C5:C204,A7)),"")</f>
        <v/>
      </c>
      <c r="E7" s="6">
        <f>IF(B7=0,"",COUNTIFS(Log!C5:C204,A7,Log!F5:F204,"Y")/B7)</f>
        <v/>
      </c>
      <c r="F7" s="4">
        <f>COUNTIFS(Log!C5:C204,A7,Log!G5:G204,"Y")</f>
        <v/>
      </c>
    </row>
    <row r="8">
      <c r="A8" s="4" t="inlineStr">
        <is>
          <t>Live chat</t>
        </is>
      </c>
      <c r="B8" s="4">
        <f>COUNTIF(Log!C5:C204,A8)</f>
        <v/>
      </c>
      <c r="C8" s="14">
        <f>IFERROR(AVERAGEIFS(Log!E5:E204,Log!C5:C204,A8),"")</f>
        <v/>
      </c>
      <c r="D8" s="14">
        <f>IFERROR(IF(B8=0,"",_xlfn.MAXIFS(Log!E5:E204,Log!C5:C204,A8)),"")</f>
        <v/>
      </c>
      <c r="E8" s="6">
        <f>IF(B8=0,"",COUNTIFS(Log!C5:C204,A8,Log!F5:F204,"Y")/B8)</f>
        <v/>
      </c>
      <c r="F8" s="4">
        <f>COUNTIFS(Log!C5:C204,A8,Log!G5:G204,"Y")</f>
        <v/>
      </c>
    </row>
    <row r="9">
      <c r="A9" s="4" t="inlineStr">
        <is>
          <t>Social message</t>
        </is>
      </c>
      <c r="B9" s="4">
        <f>COUNTIF(Log!C5:C204,A9)</f>
        <v/>
      </c>
      <c r="C9" s="14">
        <f>IFERROR(AVERAGEIFS(Log!E5:E204,Log!C5:C204,A9),"")</f>
        <v/>
      </c>
      <c r="D9" s="14">
        <f>IFERROR(IF(B9=0,"",_xlfn.MAXIFS(Log!E5:E204,Log!C5:C204,A9)),"")</f>
        <v/>
      </c>
      <c r="E9" s="6">
        <f>IF(B9=0,"",COUNTIFS(Log!C5:C204,A9,Log!F5:F204,"Y")/B9)</f>
        <v/>
      </c>
      <c r="F9" s="4">
        <f>COUNTIFS(Log!C5:C204,A9,Log!G5:G204,"Y")</f>
        <v/>
      </c>
    </row>
    <row r="10">
      <c r="A10" s="7" t="inlineStr">
        <is>
          <t>All channels</t>
        </is>
      </c>
      <c r="B10" s="4">
        <f>SUM(B5:B9)</f>
        <v/>
      </c>
      <c r="C10" s="14">
        <f>IFERROR(AVERAGE(Log!E5:E204),"")</f>
        <v/>
      </c>
      <c r="D10" s="14">
        <f>IFERROR(IF(B10=0,"",MAX(Log!E5:E204)),"")</f>
        <v/>
      </c>
      <c r="E10" s="6">
        <f>IF(B10=0,"",COUNTIF(Log!F5:F204,"Y")/B10)</f>
        <v/>
      </c>
      <c r="F10" s="4">
        <f>COUNTIF(Log!G5:G204,"Y")</f>
        <v/>
      </c>
    </row>
    <row r="13">
      <c r="A13" s="2" t="inlineStr">
        <is>
          <t>What we aim for: a real person within the hour during business hours, and missed calls returned the same day.</t>
        </is>
      </c>
    </row>
    <row r="15">
      <c r="A15" s="8" t="inlineStr">
        <is>
          <t>Northline  |  hello@nikolasgannon.com.au  |  cal.com/nikolasgannon/30min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4"/>
  <sheetViews>
    <sheetView workbookViewId="0">
      <pane ySplit="4" topLeftCell="A5" activePane="bottomLeft" state="frozen"/>
      <selection pane="bottomLeft" activeCell="A1" sqref="A1"/>
    </sheetView>
  </sheetViews>
  <sheetFormatPr baseColWidth="8" defaultRowHeight="15"/>
  <cols>
    <col width="12" customWidth="1" min="1" max="1"/>
    <col width="9" customWidth="1" min="2" max="2"/>
    <col width="16" customWidth="1" min="3" max="3"/>
    <col width="20" customWidth="1" min="4" max="4"/>
    <col width="12" customWidth="1" min="5" max="5"/>
    <col width="13" customWidth="1" min="6" max="6"/>
    <col width="12" customWidth="1" min="7" max="7"/>
    <col width="16" customWidth="1" min="8" max="8"/>
    <col width="40" customWidth="1" min="9" max="9"/>
  </cols>
  <sheetData>
    <row r="1">
      <c r="A1" s="1" t="inlineStr">
        <is>
          <t>Enquiry response time tracker</t>
        </is>
      </c>
    </row>
    <row r="2">
      <c r="A2" s="2" t="inlineStr">
        <is>
          <t>Log every new enquiry for one normal week. First response is when a real person made contact. Automatic replies do not count.</t>
        </is>
      </c>
    </row>
    <row r="4" ht="30" customHeight="1">
      <c r="A4" s="3" t="inlineStr">
        <is>
          <t>Date</t>
        </is>
      </c>
      <c r="B4" s="3" t="inlineStr">
        <is>
          <t>Time in</t>
        </is>
      </c>
      <c r="C4" s="3" t="inlineStr">
        <is>
          <t>Channel</t>
        </is>
      </c>
      <c r="D4" s="3" t="inlineStr">
        <is>
          <t>First response time</t>
        </is>
      </c>
      <c r="E4" s="3" t="inlineStr">
        <is>
          <t>Wait (hours)</t>
        </is>
      </c>
      <c r="F4" s="3" t="inlineStr">
        <is>
          <t>Within the hour</t>
        </is>
      </c>
      <c r="G4" s="3" t="inlineStr">
        <is>
          <t>Booked (Y/N)</t>
        </is>
      </c>
      <c r="H4" s="3" t="inlineStr">
        <is>
          <t>Handled by</t>
        </is>
      </c>
      <c r="I4" s="3" t="inlineStr">
        <is>
          <t>Notes</t>
        </is>
      </c>
    </row>
    <row r="5">
      <c r="A5" s="15" t="n"/>
      <c r="B5" s="16" t="n"/>
      <c r="C5" s="4" t="n"/>
      <c r="D5" s="17" t="n"/>
      <c r="E5" s="18">
        <f>IF(OR(A5="",B5="",D5=""),"",ROUND((D5-(A5+B5))*24,1))</f>
        <v/>
      </c>
      <c r="F5" s="13">
        <f>IF(E5="","",IF(E5&lt;=1,"Y","N"))</f>
        <v/>
      </c>
      <c r="G5" s="4" t="n"/>
      <c r="H5" s="4" t="n"/>
      <c r="I5" s="4" t="n"/>
    </row>
    <row r="6">
      <c r="A6" s="15" t="n"/>
      <c r="B6" s="16" t="n"/>
      <c r="C6" s="4" t="n"/>
      <c r="D6" s="17" t="n"/>
      <c r="E6" s="18">
        <f>IF(OR(A6="",B6="",D6=""),"",ROUND((D6-(A6+B6))*24,1))</f>
        <v/>
      </c>
      <c r="F6" s="13">
        <f>IF(E6="","",IF(E6&lt;=1,"Y","N"))</f>
        <v/>
      </c>
      <c r="G6" s="4" t="n"/>
      <c r="H6" s="4" t="n"/>
      <c r="I6" s="4" t="n"/>
    </row>
    <row r="7">
      <c r="A7" s="15" t="n"/>
      <c r="B7" s="16" t="n"/>
      <c r="C7" s="4" t="n"/>
      <c r="D7" s="17" t="n"/>
      <c r="E7" s="18">
        <f>IF(OR(A7="",B7="",D7=""),"",ROUND((D7-(A7+B7))*24,1))</f>
        <v/>
      </c>
      <c r="F7" s="13">
        <f>IF(E7="","",IF(E7&lt;=1,"Y","N"))</f>
        <v/>
      </c>
      <c r="G7" s="4" t="n"/>
      <c r="H7" s="4" t="n"/>
      <c r="I7" s="4" t="n"/>
    </row>
    <row r="8">
      <c r="A8" s="15" t="n"/>
      <c r="B8" s="16" t="n"/>
      <c r="C8" s="4" t="n"/>
      <c r="D8" s="17" t="n"/>
      <c r="E8" s="18">
        <f>IF(OR(A8="",B8="",D8=""),"",ROUND((D8-(A8+B8))*24,1))</f>
        <v/>
      </c>
      <c r="F8" s="13">
        <f>IF(E8="","",IF(E8&lt;=1,"Y","N"))</f>
        <v/>
      </c>
      <c r="G8" s="4" t="n"/>
      <c r="H8" s="4" t="n"/>
      <c r="I8" s="4" t="n"/>
    </row>
    <row r="9">
      <c r="A9" s="15" t="n"/>
      <c r="B9" s="16" t="n"/>
      <c r="C9" s="4" t="n"/>
      <c r="D9" s="17" t="n"/>
      <c r="E9" s="18">
        <f>IF(OR(A9="",B9="",D9=""),"",ROUND((D9-(A9+B9))*24,1))</f>
        <v/>
      </c>
      <c r="F9" s="13">
        <f>IF(E9="","",IF(E9&lt;=1,"Y","N"))</f>
        <v/>
      </c>
      <c r="G9" s="4" t="n"/>
      <c r="H9" s="4" t="n"/>
      <c r="I9" s="4" t="n"/>
    </row>
    <row r="10">
      <c r="A10" s="15" t="n"/>
      <c r="B10" s="16" t="n"/>
      <c r="C10" s="4" t="n"/>
      <c r="D10" s="17" t="n"/>
      <c r="E10" s="18">
        <f>IF(OR(A10="",B10="",D10=""),"",ROUND((D10-(A10+B10))*24,1))</f>
        <v/>
      </c>
      <c r="F10" s="13">
        <f>IF(E10="","",IF(E10&lt;=1,"Y","N"))</f>
        <v/>
      </c>
      <c r="G10" s="4" t="n"/>
      <c r="H10" s="4" t="n"/>
      <c r="I10" s="4" t="n"/>
    </row>
    <row r="11">
      <c r="A11" s="15" t="n"/>
      <c r="B11" s="16" t="n"/>
      <c r="C11" s="4" t="n"/>
      <c r="D11" s="17" t="n"/>
      <c r="E11" s="18">
        <f>IF(OR(A11="",B11="",D11=""),"",ROUND((D11-(A11+B11))*24,1))</f>
        <v/>
      </c>
      <c r="F11" s="13">
        <f>IF(E11="","",IF(E11&lt;=1,"Y","N"))</f>
        <v/>
      </c>
      <c r="G11" s="4" t="n"/>
      <c r="H11" s="4" t="n"/>
      <c r="I11" s="4" t="n"/>
    </row>
    <row r="12">
      <c r="A12" s="15" t="n"/>
      <c r="B12" s="16" t="n"/>
      <c r="C12" s="4" t="n"/>
      <c r="D12" s="17" t="n"/>
      <c r="E12" s="18">
        <f>IF(OR(A12="",B12="",D12=""),"",ROUND((D12-(A12+B12))*24,1))</f>
        <v/>
      </c>
      <c r="F12" s="13">
        <f>IF(E12="","",IF(E12&lt;=1,"Y","N"))</f>
        <v/>
      </c>
      <c r="G12" s="4" t="n"/>
      <c r="H12" s="4" t="n"/>
      <c r="I12" s="4" t="n"/>
    </row>
    <row r="13">
      <c r="A13" s="15" t="n"/>
      <c r="B13" s="16" t="n"/>
      <c r="C13" s="4" t="n"/>
      <c r="D13" s="17" t="n"/>
      <c r="E13" s="18">
        <f>IF(OR(A13="",B13="",D13=""),"",ROUND((D13-(A13+B13))*24,1))</f>
        <v/>
      </c>
      <c r="F13" s="13">
        <f>IF(E13="","",IF(E13&lt;=1,"Y","N"))</f>
        <v/>
      </c>
      <c r="G13" s="4" t="n"/>
      <c r="H13" s="4" t="n"/>
      <c r="I13" s="4" t="n"/>
    </row>
    <row r="14">
      <c r="A14" s="15" t="n"/>
      <c r="B14" s="16" t="n"/>
      <c r="C14" s="4" t="n"/>
      <c r="D14" s="17" t="n"/>
      <c r="E14" s="18">
        <f>IF(OR(A14="",B14="",D14=""),"",ROUND((D14-(A14+B14))*24,1))</f>
        <v/>
      </c>
      <c r="F14" s="13">
        <f>IF(E14="","",IF(E14&lt;=1,"Y","N"))</f>
        <v/>
      </c>
      <c r="G14" s="4" t="n"/>
      <c r="H14" s="4" t="n"/>
      <c r="I14" s="4" t="n"/>
    </row>
    <row r="15">
      <c r="A15" s="15" t="n"/>
      <c r="B15" s="16" t="n"/>
      <c r="C15" s="4" t="n"/>
      <c r="D15" s="17" t="n"/>
      <c r="E15" s="18">
        <f>IF(OR(A15="",B15="",D15=""),"",ROUND((D15-(A15+B15))*24,1))</f>
        <v/>
      </c>
      <c r="F15" s="13">
        <f>IF(E15="","",IF(E15&lt;=1,"Y","N"))</f>
        <v/>
      </c>
      <c r="G15" s="4" t="n"/>
      <c r="H15" s="4" t="n"/>
      <c r="I15" s="4" t="n"/>
    </row>
    <row r="16">
      <c r="A16" s="15" t="n"/>
      <c r="B16" s="16" t="n"/>
      <c r="C16" s="4" t="n"/>
      <c r="D16" s="17" t="n"/>
      <c r="E16" s="18">
        <f>IF(OR(A16="",B16="",D16=""),"",ROUND((D16-(A16+B16))*24,1))</f>
        <v/>
      </c>
      <c r="F16" s="13">
        <f>IF(E16="","",IF(E16&lt;=1,"Y","N"))</f>
        <v/>
      </c>
      <c r="G16" s="4" t="n"/>
      <c r="H16" s="4" t="n"/>
      <c r="I16" s="4" t="n"/>
    </row>
    <row r="17">
      <c r="A17" s="15" t="n"/>
      <c r="B17" s="16" t="n"/>
      <c r="C17" s="4" t="n"/>
      <c r="D17" s="17" t="n"/>
      <c r="E17" s="18">
        <f>IF(OR(A17="",B17="",D17=""),"",ROUND((D17-(A17+B17))*24,1))</f>
        <v/>
      </c>
      <c r="F17" s="13">
        <f>IF(E17="","",IF(E17&lt;=1,"Y","N"))</f>
        <v/>
      </c>
      <c r="G17" s="4" t="n"/>
      <c r="H17" s="4" t="n"/>
      <c r="I17" s="4" t="n"/>
    </row>
    <row r="18">
      <c r="A18" s="15" t="n"/>
      <c r="B18" s="16" t="n"/>
      <c r="C18" s="4" t="n"/>
      <c r="D18" s="17" t="n"/>
      <c r="E18" s="18">
        <f>IF(OR(A18="",B18="",D18=""),"",ROUND((D18-(A18+B18))*24,1))</f>
        <v/>
      </c>
      <c r="F18" s="13">
        <f>IF(E18="","",IF(E18&lt;=1,"Y","N"))</f>
        <v/>
      </c>
      <c r="G18" s="4" t="n"/>
      <c r="H18" s="4" t="n"/>
      <c r="I18" s="4" t="n"/>
    </row>
    <row r="19">
      <c r="A19" s="15" t="n"/>
      <c r="B19" s="16" t="n"/>
      <c r="C19" s="4" t="n"/>
      <c r="D19" s="17" t="n"/>
      <c r="E19" s="18">
        <f>IF(OR(A19="",B19="",D19=""),"",ROUND((D19-(A19+B19))*24,1))</f>
        <v/>
      </c>
      <c r="F19" s="13">
        <f>IF(E19="","",IF(E19&lt;=1,"Y","N"))</f>
        <v/>
      </c>
      <c r="G19" s="4" t="n"/>
      <c r="H19" s="4" t="n"/>
      <c r="I19" s="4" t="n"/>
    </row>
    <row r="20">
      <c r="A20" s="15" t="n"/>
      <c r="B20" s="16" t="n"/>
      <c r="C20" s="4" t="n"/>
      <c r="D20" s="17" t="n"/>
      <c r="E20" s="18">
        <f>IF(OR(A20="",B20="",D20=""),"",ROUND((D20-(A20+B20))*24,1))</f>
        <v/>
      </c>
      <c r="F20" s="13">
        <f>IF(E20="","",IF(E20&lt;=1,"Y","N"))</f>
        <v/>
      </c>
      <c r="G20" s="4" t="n"/>
      <c r="H20" s="4" t="n"/>
      <c r="I20" s="4" t="n"/>
    </row>
    <row r="21">
      <c r="A21" s="15" t="n"/>
      <c r="B21" s="16" t="n"/>
      <c r="C21" s="4" t="n"/>
      <c r="D21" s="17" t="n"/>
      <c r="E21" s="18">
        <f>IF(OR(A21="",B21="",D21=""),"",ROUND((D21-(A21+B21))*24,1))</f>
        <v/>
      </c>
      <c r="F21" s="13">
        <f>IF(E21="","",IF(E21&lt;=1,"Y","N"))</f>
        <v/>
      </c>
      <c r="G21" s="4" t="n"/>
      <c r="H21" s="4" t="n"/>
      <c r="I21" s="4" t="n"/>
    </row>
    <row r="22">
      <c r="A22" s="15" t="n"/>
      <c r="B22" s="16" t="n"/>
      <c r="C22" s="4" t="n"/>
      <c r="D22" s="17" t="n"/>
      <c r="E22" s="18">
        <f>IF(OR(A22="",B22="",D22=""),"",ROUND((D22-(A22+B22))*24,1))</f>
        <v/>
      </c>
      <c r="F22" s="13">
        <f>IF(E22="","",IF(E22&lt;=1,"Y","N"))</f>
        <v/>
      </c>
      <c r="G22" s="4" t="n"/>
      <c r="H22" s="4" t="n"/>
      <c r="I22" s="4" t="n"/>
    </row>
    <row r="23">
      <c r="A23" s="15" t="n"/>
      <c r="B23" s="16" t="n"/>
      <c r="C23" s="4" t="n"/>
      <c r="D23" s="17" t="n"/>
      <c r="E23" s="18">
        <f>IF(OR(A23="",B23="",D23=""),"",ROUND((D23-(A23+B23))*24,1))</f>
        <v/>
      </c>
      <c r="F23" s="13">
        <f>IF(E23="","",IF(E23&lt;=1,"Y","N"))</f>
        <v/>
      </c>
      <c r="G23" s="4" t="n"/>
      <c r="H23" s="4" t="n"/>
      <c r="I23" s="4" t="n"/>
    </row>
    <row r="24">
      <c r="A24" s="15" t="n"/>
      <c r="B24" s="16" t="n"/>
      <c r="C24" s="4" t="n"/>
      <c r="D24" s="17" t="n"/>
      <c r="E24" s="18">
        <f>IF(OR(A24="",B24="",D24=""),"",ROUND((D24-(A24+B24))*24,1))</f>
        <v/>
      </c>
      <c r="F24" s="13">
        <f>IF(E24="","",IF(E24&lt;=1,"Y","N"))</f>
        <v/>
      </c>
      <c r="G24" s="4" t="n"/>
      <c r="H24" s="4" t="n"/>
      <c r="I24" s="4" t="n"/>
    </row>
    <row r="25">
      <c r="A25" s="15" t="n"/>
      <c r="B25" s="16" t="n"/>
      <c r="C25" s="4" t="n"/>
      <c r="D25" s="17" t="n"/>
      <c r="E25" s="18">
        <f>IF(OR(A25="",B25="",D25=""),"",ROUND((D25-(A25+B25))*24,1))</f>
        <v/>
      </c>
      <c r="F25" s="13">
        <f>IF(E25="","",IF(E25&lt;=1,"Y","N"))</f>
        <v/>
      </c>
      <c r="G25" s="4" t="n"/>
      <c r="H25" s="4" t="n"/>
      <c r="I25" s="4" t="n"/>
    </row>
    <row r="26">
      <c r="A26" s="15" t="n"/>
      <c r="B26" s="16" t="n"/>
      <c r="C26" s="4" t="n"/>
      <c r="D26" s="17" t="n"/>
      <c r="E26" s="18">
        <f>IF(OR(A26="",B26="",D26=""),"",ROUND((D26-(A26+B26))*24,1))</f>
        <v/>
      </c>
      <c r="F26" s="13">
        <f>IF(E26="","",IF(E26&lt;=1,"Y","N"))</f>
        <v/>
      </c>
      <c r="G26" s="4" t="n"/>
      <c r="H26" s="4" t="n"/>
      <c r="I26" s="4" t="n"/>
    </row>
    <row r="27">
      <c r="A27" s="15" t="n"/>
      <c r="B27" s="16" t="n"/>
      <c r="C27" s="4" t="n"/>
      <c r="D27" s="17" t="n"/>
      <c r="E27" s="18">
        <f>IF(OR(A27="",B27="",D27=""),"",ROUND((D27-(A27+B27))*24,1))</f>
        <v/>
      </c>
      <c r="F27" s="13">
        <f>IF(E27="","",IF(E27&lt;=1,"Y","N"))</f>
        <v/>
      </c>
      <c r="G27" s="4" t="n"/>
      <c r="H27" s="4" t="n"/>
      <c r="I27" s="4" t="n"/>
    </row>
    <row r="28">
      <c r="A28" s="15" t="n"/>
      <c r="B28" s="16" t="n"/>
      <c r="C28" s="4" t="n"/>
      <c r="D28" s="17" t="n"/>
      <c r="E28" s="18">
        <f>IF(OR(A28="",B28="",D28=""),"",ROUND((D28-(A28+B28))*24,1))</f>
        <v/>
      </c>
      <c r="F28" s="13">
        <f>IF(E28="","",IF(E28&lt;=1,"Y","N"))</f>
        <v/>
      </c>
      <c r="G28" s="4" t="n"/>
      <c r="H28" s="4" t="n"/>
      <c r="I28" s="4" t="n"/>
    </row>
    <row r="29">
      <c r="A29" s="15" t="n"/>
      <c r="B29" s="16" t="n"/>
      <c r="C29" s="4" t="n"/>
      <c r="D29" s="17" t="n"/>
      <c r="E29" s="18">
        <f>IF(OR(A29="",B29="",D29=""),"",ROUND((D29-(A29+B29))*24,1))</f>
        <v/>
      </c>
      <c r="F29" s="13">
        <f>IF(E29="","",IF(E29&lt;=1,"Y","N"))</f>
        <v/>
      </c>
      <c r="G29" s="4" t="n"/>
      <c r="H29" s="4" t="n"/>
      <c r="I29" s="4" t="n"/>
    </row>
    <row r="30">
      <c r="A30" s="15" t="n"/>
      <c r="B30" s="16" t="n"/>
      <c r="C30" s="4" t="n"/>
      <c r="D30" s="17" t="n"/>
      <c r="E30" s="18">
        <f>IF(OR(A30="",B30="",D30=""),"",ROUND((D30-(A30+B30))*24,1))</f>
        <v/>
      </c>
      <c r="F30" s="13">
        <f>IF(E30="","",IF(E30&lt;=1,"Y","N"))</f>
        <v/>
      </c>
      <c r="G30" s="4" t="n"/>
      <c r="H30" s="4" t="n"/>
      <c r="I30" s="4" t="n"/>
    </row>
    <row r="31">
      <c r="A31" s="15" t="n"/>
      <c r="B31" s="16" t="n"/>
      <c r="C31" s="4" t="n"/>
      <c r="D31" s="17" t="n"/>
      <c r="E31" s="18">
        <f>IF(OR(A31="",B31="",D31=""),"",ROUND((D31-(A31+B31))*24,1))</f>
        <v/>
      </c>
      <c r="F31" s="13">
        <f>IF(E31="","",IF(E31&lt;=1,"Y","N"))</f>
        <v/>
      </c>
      <c r="G31" s="4" t="n"/>
      <c r="H31" s="4" t="n"/>
      <c r="I31" s="4" t="n"/>
    </row>
    <row r="32">
      <c r="A32" s="15" t="n"/>
      <c r="B32" s="16" t="n"/>
      <c r="C32" s="4" t="n"/>
      <c r="D32" s="17" t="n"/>
      <c r="E32" s="18">
        <f>IF(OR(A32="",B32="",D32=""),"",ROUND((D32-(A32+B32))*24,1))</f>
        <v/>
      </c>
      <c r="F32" s="13">
        <f>IF(E32="","",IF(E32&lt;=1,"Y","N"))</f>
        <v/>
      </c>
      <c r="G32" s="4" t="n"/>
      <c r="H32" s="4" t="n"/>
      <c r="I32" s="4" t="n"/>
    </row>
    <row r="33">
      <c r="A33" s="15" t="n"/>
      <c r="B33" s="16" t="n"/>
      <c r="C33" s="4" t="n"/>
      <c r="D33" s="17" t="n"/>
      <c r="E33" s="18">
        <f>IF(OR(A33="",B33="",D33=""),"",ROUND((D33-(A33+B33))*24,1))</f>
        <v/>
      </c>
      <c r="F33" s="13">
        <f>IF(E33="","",IF(E33&lt;=1,"Y","N"))</f>
        <v/>
      </c>
      <c r="G33" s="4" t="n"/>
      <c r="H33" s="4" t="n"/>
      <c r="I33" s="4" t="n"/>
    </row>
    <row r="34">
      <c r="A34" s="15" t="n"/>
      <c r="B34" s="16" t="n"/>
      <c r="C34" s="4" t="n"/>
      <c r="D34" s="17" t="n"/>
      <c r="E34" s="18">
        <f>IF(OR(A34="",B34="",D34=""),"",ROUND((D34-(A34+B34))*24,1))</f>
        <v/>
      </c>
      <c r="F34" s="13">
        <f>IF(E34="","",IF(E34&lt;=1,"Y","N"))</f>
        <v/>
      </c>
      <c r="G34" s="4" t="n"/>
      <c r="H34" s="4" t="n"/>
      <c r="I34" s="4" t="n"/>
    </row>
    <row r="35">
      <c r="A35" s="15" t="n"/>
      <c r="B35" s="16" t="n"/>
      <c r="C35" s="4" t="n"/>
      <c r="D35" s="17" t="n"/>
      <c r="E35" s="18">
        <f>IF(OR(A35="",B35="",D35=""),"",ROUND((D35-(A35+B35))*24,1))</f>
        <v/>
      </c>
      <c r="F35" s="13">
        <f>IF(E35="","",IF(E35&lt;=1,"Y","N"))</f>
        <v/>
      </c>
      <c r="G35" s="4" t="n"/>
      <c r="H35" s="4" t="n"/>
      <c r="I35" s="4" t="n"/>
    </row>
    <row r="36">
      <c r="A36" s="15" t="n"/>
      <c r="B36" s="16" t="n"/>
      <c r="C36" s="4" t="n"/>
      <c r="D36" s="17" t="n"/>
      <c r="E36" s="18">
        <f>IF(OR(A36="",B36="",D36=""),"",ROUND((D36-(A36+B36))*24,1))</f>
        <v/>
      </c>
      <c r="F36" s="13">
        <f>IF(E36="","",IF(E36&lt;=1,"Y","N"))</f>
        <v/>
      </c>
      <c r="G36" s="4" t="n"/>
      <c r="H36" s="4" t="n"/>
      <c r="I36" s="4" t="n"/>
    </row>
    <row r="37">
      <c r="A37" s="15" t="n"/>
      <c r="B37" s="16" t="n"/>
      <c r="C37" s="4" t="n"/>
      <c r="D37" s="17" t="n"/>
      <c r="E37" s="18">
        <f>IF(OR(A37="",B37="",D37=""),"",ROUND((D37-(A37+B37))*24,1))</f>
        <v/>
      </c>
      <c r="F37" s="13">
        <f>IF(E37="","",IF(E37&lt;=1,"Y","N"))</f>
        <v/>
      </c>
      <c r="G37" s="4" t="n"/>
      <c r="H37" s="4" t="n"/>
      <c r="I37" s="4" t="n"/>
    </row>
    <row r="38">
      <c r="A38" s="15" t="n"/>
      <c r="B38" s="16" t="n"/>
      <c r="C38" s="4" t="n"/>
      <c r="D38" s="17" t="n"/>
      <c r="E38" s="18">
        <f>IF(OR(A38="",B38="",D38=""),"",ROUND((D38-(A38+B38))*24,1))</f>
        <v/>
      </c>
      <c r="F38" s="13">
        <f>IF(E38="","",IF(E38&lt;=1,"Y","N"))</f>
        <v/>
      </c>
      <c r="G38" s="4" t="n"/>
      <c r="H38" s="4" t="n"/>
      <c r="I38" s="4" t="n"/>
    </row>
    <row r="39">
      <c r="A39" s="15" t="n"/>
      <c r="B39" s="16" t="n"/>
      <c r="C39" s="4" t="n"/>
      <c r="D39" s="17" t="n"/>
      <c r="E39" s="18">
        <f>IF(OR(A39="",B39="",D39=""),"",ROUND((D39-(A39+B39))*24,1))</f>
        <v/>
      </c>
      <c r="F39" s="13">
        <f>IF(E39="","",IF(E39&lt;=1,"Y","N"))</f>
        <v/>
      </c>
      <c r="G39" s="4" t="n"/>
      <c r="H39" s="4" t="n"/>
      <c r="I39" s="4" t="n"/>
    </row>
    <row r="40">
      <c r="A40" s="15" t="n"/>
      <c r="B40" s="16" t="n"/>
      <c r="C40" s="4" t="n"/>
      <c r="D40" s="17" t="n"/>
      <c r="E40" s="18">
        <f>IF(OR(A40="",B40="",D40=""),"",ROUND((D40-(A40+B40))*24,1))</f>
        <v/>
      </c>
      <c r="F40" s="13">
        <f>IF(E40="","",IF(E40&lt;=1,"Y","N"))</f>
        <v/>
      </c>
      <c r="G40" s="4" t="n"/>
      <c r="H40" s="4" t="n"/>
      <c r="I40" s="4" t="n"/>
    </row>
    <row r="41">
      <c r="A41" s="15" t="n"/>
      <c r="B41" s="16" t="n"/>
      <c r="C41" s="4" t="n"/>
      <c r="D41" s="17" t="n"/>
      <c r="E41" s="18">
        <f>IF(OR(A41="",B41="",D41=""),"",ROUND((D41-(A41+B41))*24,1))</f>
        <v/>
      </c>
      <c r="F41" s="13">
        <f>IF(E41="","",IF(E41&lt;=1,"Y","N"))</f>
        <v/>
      </c>
      <c r="G41" s="4" t="n"/>
      <c r="H41" s="4" t="n"/>
      <c r="I41" s="4" t="n"/>
    </row>
    <row r="42">
      <c r="A42" s="15" t="n"/>
      <c r="B42" s="16" t="n"/>
      <c r="C42" s="4" t="n"/>
      <c r="D42" s="17" t="n"/>
      <c r="E42" s="18">
        <f>IF(OR(A42="",B42="",D42=""),"",ROUND((D42-(A42+B42))*24,1))</f>
        <v/>
      </c>
      <c r="F42" s="13">
        <f>IF(E42="","",IF(E42&lt;=1,"Y","N"))</f>
        <v/>
      </c>
      <c r="G42" s="4" t="n"/>
      <c r="H42" s="4" t="n"/>
      <c r="I42" s="4" t="n"/>
    </row>
    <row r="43">
      <c r="A43" s="15" t="n"/>
      <c r="B43" s="16" t="n"/>
      <c r="C43" s="4" t="n"/>
      <c r="D43" s="17" t="n"/>
      <c r="E43" s="18">
        <f>IF(OR(A43="",B43="",D43=""),"",ROUND((D43-(A43+B43))*24,1))</f>
        <v/>
      </c>
      <c r="F43" s="13">
        <f>IF(E43="","",IF(E43&lt;=1,"Y","N"))</f>
        <v/>
      </c>
      <c r="G43" s="4" t="n"/>
      <c r="H43" s="4" t="n"/>
      <c r="I43" s="4" t="n"/>
    </row>
    <row r="44">
      <c r="A44" s="15" t="n"/>
      <c r="B44" s="16" t="n"/>
      <c r="C44" s="4" t="n"/>
      <c r="D44" s="17" t="n"/>
      <c r="E44" s="18">
        <f>IF(OR(A44="",B44="",D44=""),"",ROUND((D44-(A44+B44))*24,1))</f>
        <v/>
      </c>
      <c r="F44" s="13">
        <f>IF(E44="","",IF(E44&lt;=1,"Y","N"))</f>
        <v/>
      </c>
      <c r="G44" s="4" t="n"/>
      <c r="H44" s="4" t="n"/>
      <c r="I44" s="4" t="n"/>
    </row>
    <row r="45">
      <c r="A45" s="15" t="n"/>
      <c r="B45" s="16" t="n"/>
      <c r="C45" s="4" t="n"/>
      <c r="D45" s="17" t="n"/>
      <c r="E45" s="18">
        <f>IF(OR(A45="",B45="",D45=""),"",ROUND((D45-(A45+B45))*24,1))</f>
        <v/>
      </c>
      <c r="F45" s="13">
        <f>IF(E45="","",IF(E45&lt;=1,"Y","N"))</f>
        <v/>
      </c>
      <c r="G45" s="4" t="n"/>
      <c r="H45" s="4" t="n"/>
      <c r="I45" s="4" t="n"/>
    </row>
    <row r="46">
      <c r="A46" s="15" t="n"/>
      <c r="B46" s="16" t="n"/>
      <c r="C46" s="4" t="n"/>
      <c r="D46" s="17" t="n"/>
      <c r="E46" s="18">
        <f>IF(OR(A46="",B46="",D46=""),"",ROUND((D46-(A46+B46))*24,1))</f>
        <v/>
      </c>
      <c r="F46" s="13">
        <f>IF(E46="","",IF(E46&lt;=1,"Y","N"))</f>
        <v/>
      </c>
      <c r="G46" s="4" t="n"/>
      <c r="H46" s="4" t="n"/>
      <c r="I46" s="4" t="n"/>
    </row>
    <row r="47">
      <c r="A47" s="15" t="n"/>
      <c r="B47" s="16" t="n"/>
      <c r="C47" s="4" t="n"/>
      <c r="D47" s="17" t="n"/>
      <c r="E47" s="18">
        <f>IF(OR(A47="",B47="",D47=""),"",ROUND((D47-(A47+B47))*24,1))</f>
        <v/>
      </c>
      <c r="F47" s="13">
        <f>IF(E47="","",IF(E47&lt;=1,"Y","N"))</f>
        <v/>
      </c>
      <c r="G47" s="4" t="n"/>
      <c r="H47" s="4" t="n"/>
      <c r="I47" s="4" t="n"/>
    </row>
    <row r="48">
      <c r="A48" s="15" t="n"/>
      <c r="B48" s="16" t="n"/>
      <c r="C48" s="4" t="n"/>
      <c r="D48" s="17" t="n"/>
      <c r="E48" s="18">
        <f>IF(OR(A48="",B48="",D48=""),"",ROUND((D48-(A48+B48))*24,1))</f>
        <v/>
      </c>
      <c r="F48" s="13">
        <f>IF(E48="","",IF(E48&lt;=1,"Y","N"))</f>
        <v/>
      </c>
      <c r="G48" s="4" t="n"/>
      <c r="H48" s="4" t="n"/>
      <c r="I48" s="4" t="n"/>
    </row>
    <row r="49">
      <c r="A49" s="15" t="n"/>
      <c r="B49" s="16" t="n"/>
      <c r="C49" s="4" t="n"/>
      <c r="D49" s="17" t="n"/>
      <c r="E49" s="18">
        <f>IF(OR(A49="",B49="",D49=""),"",ROUND((D49-(A49+B49))*24,1))</f>
        <v/>
      </c>
      <c r="F49" s="13">
        <f>IF(E49="","",IF(E49&lt;=1,"Y","N"))</f>
        <v/>
      </c>
      <c r="G49" s="4" t="n"/>
      <c r="H49" s="4" t="n"/>
      <c r="I49" s="4" t="n"/>
    </row>
    <row r="50">
      <c r="A50" s="15" t="n"/>
      <c r="B50" s="16" t="n"/>
      <c r="C50" s="4" t="n"/>
      <c r="D50" s="17" t="n"/>
      <c r="E50" s="18">
        <f>IF(OR(A50="",B50="",D50=""),"",ROUND((D50-(A50+B50))*24,1))</f>
        <v/>
      </c>
      <c r="F50" s="13">
        <f>IF(E50="","",IF(E50&lt;=1,"Y","N"))</f>
        <v/>
      </c>
      <c r="G50" s="4" t="n"/>
      <c r="H50" s="4" t="n"/>
      <c r="I50" s="4" t="n"/>
    </row>
    <row r="51">
      <c r="A51" s="15" t="n"/>
      <c r="B51" s="16" t="n"/>
      <c r="C51" s="4" t="n"/>
      <c r="D51" s="17" t="n"/>
      <c r="E51" s="18">
        <f>IF(OR(A51="",B51="",D51=""),"",ROUND((D51-(A51+B51))*24,1))</f>
        <v/>
      </c>
      <c r="F51" s="13">
        <f>IF(E51="","",IF(E51&lt;=1,"Y","N"))</f>
        <v/>
      </c>
      <c r="G51" s="4" t="n"/>
      <c r="H51" s="4" t="n"/>
      <c r="I51" s="4" t="n"/>
    </row>
    <row r="52">
      <c r="A52" s="15" t="n"/>
      <c r="B52" s="16" t="n"/>
      <c r="C52" s="4" t="n"/>
      <c r="D52" s="17" t="n"/>
      <c r="E52" s="18">
        <f>IF(OR(A52="",B52="",D52=""),"",ROUND((D52-(A52+B52))*24,1))</f>
        <v/>
      </c>
      <c r="F52" s="13">
        <f>IF(E52="","",IF(E52&lt;=1,"Y","N"))</f>
        <v/>
      </c>
      <c r="G52" s="4" t="n"/>
      <c r="H52" s="4" t="n"/>
      <c r="I52" s="4" t="n"/>
    </row>
    <row r="53">
      <c r="A53" s="15" t="n"/>
      <c r="B53" s="16" t="n"/>
      <c r="C53" s="4" t="n"/>
      <c r="D53" s="17" t="n"/>
      <c r="E53" s="18">
        <f>IF(OR(A53="",B53="",D53=""),"",ROUND((D53-(A53+B53))*24,1))</f>
        <v/>
      </c>
      <c r="F53" s="13">
        <f>IF(E53="","",IF(E53&lt;=1,"Y","N"))</f>
        <v/>
      </c>
      <c r="G53" s="4" t="n"/>
      <c r="H53" s="4" t="n"/>
      <c r="I53" s="4" t="n"/>
    </row>
    <row r="54">
      <c r="A54" s="15" t="n"/>
      <c r="B54" s="16" t="n"/>
      <c r="C54" s="4" t="n"/>
      <c r="D54" s="17" t="n"/>
      <c r="E54" s="18">
        <f>IF(OR(A54="",B54="",D54=""),"",ROUND((D54-(A54+B54))*24,1))</f>
        <v/>
      </c>
      <c r="F54" s="13">
        <f>IF(E54="","",IF(E54&lt;=1,"Y","N"))</f>
        <v/>
      </c>
      <c r="G54" s="4" t="n"/>
      <c r="H54" s="4" t="n"/>
      <c r="I54" s="4" t="n"/>
    </row>
    <row r="55">
      <c r="A55" s="15" t="n"/>
      <c r="B55" s="16" t="n"/>
      <c r="C55" s="4" t="n"/>
      <c r="D55" s="17" t="n"/>
      <c r="E55" s="18">
        <f>IF(OR(A55="",B55="",D55=""),"",ROUND((D55-(A55+B55))*24,1))</f>
        <v/>
      </c>
      <c r="F55" s="13">
        <f>IF(E55="","",IF(E55&lt;=1,"Y","N"))</f>
        <v/>
      </c>
      <c r="G55" s="4" t="n"/>
      <c r="H55" s="4" t="n"/>
      <c r="I55" s="4" t="n"/>
    </row>
    <row r="56">
      <c r="A56" s="15" t="n"/>
      <c r="B56" s="16" t="n"/>
      <c r="C56" s="4" t="n"/>
      <c r="D56" s="17" t="n"/>
      <c r="E56" s="18">
        <f>IF(OR(A56="",B56="",D56=""),"",ROUND((D56-(A56+B56))*24,1))</f>
        <v/>
      </c>
      <c r="F56" s="13">
        <f>IF(E56="","",IF(E56&lt;=1,"Y","N"))</f>
        <v/>
      </c>
      <c r="G56" s="4" t="n"/>
      <c r="H56" s="4" t="n"/>
      <c r="I56" s="4" t="n"/>
    </row>
    <row r="57">
      <c r="A57" s="15" t="n"/>
      <c r="B57" s="16" t="n"/>
      <c r="C57" s="4" t="n"/>
      <c r="D57" s="17" t="n"/>
      <c r="E57" s="18">
        <f>IF(OR(A57="",B57="",D57=""),"",ROUND((D57-(A57+B57))*24,1))</f>
        <v/>
      </c>
      <c r="F57" s="13">
        <f>IF(E57="","",IF(E57&lt;=1,"Y","N"))</f>
        <v/>
      </c>
      <c r="G57" s="4" t="n"/>
      <c r="H57" s="4" t="n"/>
      <c r="I57" s="4" t="n"/>
    </row>
    <row r="58">
      <c r="A58" s="15" t="n"/>
      <c r="B58" s="16" t="n"/>
      <c r="C58" s="4" t="n"/>
      <c r="D58" s="17" t="n"/>
      <c r="E58" s="18">
        <f>IF(OR(A58="",B58="",D58=""),"",ROUND((D58-(A58+B58))*24,1))</f>
        <v/>
      </c>
      <c r="F58" s="13">
        <f>IF(E58="","",IF(E58&lt;=1,"Y","N"))</f>
        <v/>
      </c>
      <c r="G58" s="4" t="n"/>
      <c r="H58" s="4" t="n"/>
      <c r="I58" s="4" t="n"/>
    </row>
    <row r="59">
      <c r="A59" s="15" t="n"/>
      <c r="B59" s="16" t="n"/>
      <c r="C59" s="4" t="n"/>
      <c r="D59" s="17" t="n"/>
      <c r="E59" s="18">
        <f>IF(OR(A59="",B59="",D59=""),"",ROUND((D59-(A59+B59))*24,1))</f>
        <v/>
      </c>
      <c r="F59" s="13">
        <f>IF(E59="","",IF(E59&lt;=1,"Y","N"))</f>
        <v/>
      </c>
      <c r="G59" s="4" t="n"/>
      <c r="H59" s="4" t="n"/>
      <c r="I59" s="4" t="n"/>
    </row>
    <row r="60">
      <c r="A60" s="15" t="n"/>
      <c r="B60" s="16" t="n"/>
      <c r="C60" s="4" t="n"/>
      <c r="D60" s="17" t="n"/>
      <c r="E60" s="18">
        <f>IF(OR(A60="",B60="",D60=""),"",ROUND((D60-(A60+B60))*24,1))</f>
        <v/>
      </c>
      <c r="F60" s="13">
        <f>IF(E60="","",IF(E60&lt;=1,"Y","N"))</f>
        <v/>
      </c>
      <c r="G60" s="4" t="n"/>
      <c r="H60" s="4" t="n"/>
      <c r="I60" s="4" t="n"/>
    </row>
    <row r="61">
      <c r="A61" s="15" t="n"/>
      <c r="B61" s="16" t="n"/>
      <c r="C61" s="4" t="n"/>
      <c r="D61" s="17" t="n"/>
      <c r="E61" s="18">
        <f>IF(OR(A61="",B61="",D61=""),"",ROUND((D61-(A61+B61))*24,1))</f>
        <v/>
      </c>
      <c r="F61" s="13">
        <f>IF(E61="","",IF(E61&lt;=1,"Y","N"))</f>
        <v/>
      </c>
      <c r="G61" s="4" t="n"/>
      <c r="H61" s="4" t="n"/>
      <c r="I61" s="4" t="n"/>
    </row>
    <row r="62">
      <c r="A62" s="15" t="n"/>
      <c r="B62" s="16" t="n"/>
      <c r="C62" s="4" t="n"/>
      <c r="D62" s="17" t="n"/>
      <c r="E62" s="18">
        <f>IF(OR(A62="",B62="",D62=""),"",ROUND((D62-(A62+B62))*24,1))</f>
        <v/>
      </c>
      <c r="F62" s="13">
        <f>IF(E62="","",IF(E62&lt;=1,"Y","N"))</f>
        <v/>
      </c>
      <c r="G62" s="4" t="n"/>
      <c r="H62" s="4" t="n"/>
      <c r="I62" s="4" t="n"/>
    </row>
    <row r="63">
      <c r="A63" s="15" t="n"/>
      <c r="B63" s="16" t="n"/>
      <c r="C63" s="4" t="n"/>
      <c r="D63" s="17" t="n"/>
      <c r="E63" s="18">
        <f>IF(OR(A63="",B63="",D63=""),"",ROUND((D63-(A63+B63))*24,1))</f>
        <v/>
      </c>
      <c r="F63" s="13">
        <f>IF(E63="","",IF(E63&lt;=1,"Y","N"))</f>
        <v/>
      </c>
      <c r="G63" s="4" t="n"/>
      <c r="H63" s="4" t="n"/>
      <c r="I63" s="4" t="n"/>
    </row>
    <row r="64">
      <c r="A64" s="15" t="n"/>
      <c r="B64" s="16" t="n"/>
      <c r="C64" s="4" t="n"/>
      <c r="D64" s="17" t="n"/>
      <c r="E64" s="18">
        <f>IF(OR(A64="",B64="",D64=""),"",ROUND((D64-(A64+B64))*24,1))</f>
        <v/>
      </c>
      <c r="F64" s="13">
        <f>IF(E64="","",IF(E64&lt;=1,"Y","N"))</f>
        <v/>
      </c>
      <c r="G64" s="4" t="n"/>
      <c r="H64" s="4" t="n"/>
      <c r="I64" s="4" t="n"/>
    </row>
    <row r="65">
      <c r="A65" s="15" t="n"/>
      <c r="B65" s="16" t="n"/>
      <c r="C65" s="4" t="n"/>
      <c r="D65" s="17" t="n"/>
      <c r="E65" s="18">
        <f>IF(OR(A65="",B65="",D65=""),"",ROUND((D65-(A65+B65))*24,1))</f>
        <v/>
      </c>
      <c r="F65" s="13">
        <f>IF(E65="","",IF(E65&lt;=1,"Y","N"))</f>
        <v/>
      </c>
      <c r="G65" s="4" t="n"/>
      <c r="H65" s="4" t="n"/>
      <c r="I65" s="4" t="n"/>
    </row>
    <row r="66">
      <c r="A66" s="15" t="n"/>
      <c r="B66" s="16" t="n"/>
      <c r="C66" s="4" t="n"/>
      <c r="D66" s="17" t="n"/>
      <c r="E66" s="18">
        <f>IF(OR(A66="",B66="",D66=""),"",ROUND((D66-(A66+B66))*24,1))</f>
        <v/>
      </c>
      <c r="F66" s="13">
        <f>IF(E66="","",IF(E66&lt;=1,"Y","N"))</f>
        <v/>
      </c>
      <c r="G66" s="4" t="n"/>
      <c r="H66" s="4" t="n"/>
      <c r="I66" s="4" t="n"/>
    </row>
    <row r="67">
      <c r="A67" s="15" t="n"/>
      <c r="B67" s="16" t="n"/>
      <c r="C67" s="4" t="n"/>
      <c r="D67" s="17" t="n"/>
      <c r="E67" s="18">
        <f>IF(OR(A67="",B67="",D67=""),"",ROUND((D67-(A67+B67))*24,1))</f>
        <v/>
      </c>
      <c r="F67" s="13">
        <f>IF(E67="","",IF(E67&lt;=1,"Y","N"))</f>
        <v/>
      </c>
      <c r="G67" s="4" t="n"/>
      <c r="H67" s="4" t="n"/>
      <c r="I67" s="4" t="n"/>
    </row>
    <row r="68">
      <c r="A68" s="15" t="n"/>
      <c r="B68" s="16" t="n"/>
      <c r="C68" s="4" t="n"/>
      <c r="D68" s="17" t="n"/>
      <c r="E68" s="18">
        <f>IF(OR(A68="",B68="",D68=""),"",ROUND((D68-(A68+B68))*24,1))</f>
        <v/>
      </c>
      <c r="F68" s="13">
        <f>IF(E68="","",IF(E68&lt;=1,"Y","N"))</f>
        <v/>
      </c>
      <c r="G68" s="4" t="n"/>
      <c r="H68" s="4" t="n"/>
      <c r="I68" s="4" t="n"/>
    </row>
    <row r="69">
      <c r="A69" s="15" t="n"/>
      <c r="B69" s="16" t="n"/>
      <c r="C69" s="4" t="n"/>
      <c r="D69" s="17" t="n"/>
      <c r="E69" s="18">
        <f>IF(OR(A69="",B69="",D69=""),"",ROUND((D69-(A69+B69))*24,1))</f>
        <v/>
      </c>
      <c r="F69" s="13">
        <f>IF(E69="","",IF(E69&lt;=1,"Y","N"))</f>
        <v/>
      </c>
      <c r="G69" s="4" t="n"/>
      <c r="H69" s="4" t="n"/>
      <c r="I69" s="4" t="n"/>
    </row>
    <row r="70">
      <c r="A70" s="15" t="n"/>
      <c r="B70" s="16" t="n"/>
      <c r="C70" s="4" t="n"/>
      <c r="D70" s="17" t="n"/>
      <c r="E70" s="18">
        <f>IF(OR(A70="",B70="",D70=""),"",ROUND((D70-(A70+B70))*24,1))</f>
        <v/>
      </c>
      <c r="F70" s="13">
        <f>IF(E70="","",IF(E70&lt;=1,"Y","N"))</f>
        <v/>
      </c>
      <c r="G70" s="4" t="n"/>
      <c r="H70" s="4" t="n"/>
      <c r="I70" s="4" t="n"/>
    </row>
    <row r="71">
      <c r="A71" s="15" t="n"/>
      <c r="B71" s="16" t="n"/>
      <c r="C71" s="4" t="n"/>
      <c r="D71" s="17" t="n"/>
      <c r="E71" s="18">
        <f>IF(OR(A71="",B71="",D71=""),"",ROUND((D71-(A71+B71))*24,1))</f>
        <v/>
      </c>
      <c r="F71" s="13">
        <f>IF(E71="","",IF(E71&lt;=1,"Y","N"))</f>
        <v/>
      </c>
      <c r="G71" s="4" t="n"/>
      <c r="H71" s="4" t="n"/>
      <c r="I71" s="4" t="n"/>
    </row>
    <row r="72">
      <c r="A72" s="15" t="n"/>
      <c r="B72" s="16" t="n"/>
      <c r="C72" s="4" t="n"/>
      <c r="D72" s="17" t="n"/>
      <c r="E72" s="18">
        <f>IF(OR(A72="",B72="",D72=""),"",ROUND((D72-(A72+B72))*24,1))</f>
        <v/>
      </c>
      <c r="F72" s="13">
        <f>IF(E72="","",IF(E72&lt;=1,"Y","N"))</f>
        <v/>
      </c>
      <c r="G72" s="4" t="n"/>
      <c r="H72" s="4" t="n"/>
      <c r="I72" s="4" t="n"/>
    </row>
    <row r="73">
      <c r="A73" s="15" t="n"/>
      <c r="B73" s="16" t="n"/>
      <c r="C73" s="4" t="n"/>
      <c r="D73" s="17" t="n"/>
      <c r="E73" s="18">
        <f>IF(OR(A73="",B73="",D73=""),"",ROUND((D73-(A73+B73))*24,1))</f>
        <v/>
      </c>
      <c r="F73" s="13">
        <f>IF(E73="","",IF(E73&lt;=1,"Y","N"))</f>
        <v/>
      </c>
      <c r="G73" s="4" t="n"/>
      <c r="H73" s="4" t="n"/>
      <c r="I73" s="4" t="n"/>
    </row>
    <row r="74">
      <c r="A74" s="15" t="n"/>
      <c r="B74" s="16" t="n"/>
      <c r="C74" s="4" t="n"/>
      <c r="D74" s="17" t="n"/>
      <c r="E74" s="18">
        <f>IF(OR(A74="",B74="",D74=""),"",ROUND((D74-(A74+B74))*24,1))</f>
        <v/>
      </c>
      <c r="F74" s="13">
        <f>IF(E74="","",IF(E74&lt;=1,"Y","N"))</f>
        <v/>
      </c>
      <c r="G74" s="4" t="n"/>
      <c r="H74" s="4" t="n"/>
      <c r="I74" s="4" t="n"/>
    </row>
    <row r="75">
      <c r="A75" s="15" t="n"/>
      <c r="B75" s="16" t="n"/>
      <c r="C75" s="4" t="n"/>
      <c r="D75" s="17" t="n"/>
      <c r="E75" s="18">
        <f>IF(OR(A75="",B75="",D75=""),"",ROUND((D75-(A75+B75))*24,1))</f>
        <v/>
      </c>
      <c r="F75" s="13">
        <f>IF(E75="","",IF(E75&lt;=1,"Y","N"))</f>
        <v/>
      </c>
      <c r="G75" s="4" t="n"/>
      <c r="H75" s="4" t="n"/>
      <c r="I75" s="4" t="n"/>
    </row>
    <row r="76">
      <c r="A76" s="15" t="n"/>
      <c r="B76" s="16" t="n"/>
      <c r="C76" s="4" t="n"/>
      <c r="D76" s="17" t="n"/>
      <c r="E76" s="18">
        <f>IF(OR(A76="",B76="",D76=""),"",ROUND((D76-(A76+B76))*24,1))</f>
        <v/>
      </c>
      <c r="F76" s="13">
        <f>IF(E76="","",IF(E76&lt;=1,"Y","N"))</f>
        <v/>
      </c>
      <c r="G76" s="4" t="n"/>
      <c r="H76" s="4" t="n"/>
      <c r="I76" s="4" t="n"/>
    </row>
    <row r="77">
      <c r="A77" s="15" t="n"/>
      <c r="B77" s="16" t="n"/>
      <c r="C77" s="4" t="n"/>
      <c r="D77" s="17" t="n"/>
      <c r="E77" s="18">
        <f>IF(OR(A77="",B77="",D77=""),"",ROUND((D77-(A77+B77))*24,1))</f>
        <v/>
      </c>
      <c r="F77" s="13">
        <f>IF(E77="","",IF(E77&lt;=1,"Y","N"))</f>
        <v/>
      </c>
      <c r="G77" s="4" t="n"/>
      <c r="H77" s="4" t="n"/>
      <c r="I77" s="4" t="n"/>
    </row>
    <row r="78">
      <c r="A78" s="15" t="n"/>
      <c r="B78" s="16" t="n"/>
      <c r="C78" s="4" t="n"/>
      <c r="D78" s="17" t="n"/>
      <c r="E78" s="18">
        <f>IF(OR(A78="",B78="",D78=""),"",ROUND((D78-(A78+B78))*24,1))</f>
        <v/>
      </c>
      <c r="F78" s="13">
        <f>IF(E78="","",IF(E78&lt;=1,"Y","N"))</f>
        <v/>
      </c>
      <c r="G78" s="4" t="n"/>
      <c r="H78" s="4" t="n"/>
      <c r="I78" s="4" t="n"/>
    </row>
    <row r="79">
      <c r="A79" s="15" t="n"/>
      <c r="B79" s="16" t="n"/>
      <c r="C79" s="4" t="n"/>
      <c r="D79" s="17" t="n"/>
      <c r="E79" s="18">
        <f>IF(OR(A79="",B79="",D79=""),"",ROUND((D79-(A79+B79))*24,1))</f>
        <v/>
      </c>
      <c r="F79" s="13">
        <f>IF(E79="","",IF(E79&lt;=1,"Y","N"))</f>
        <v/>
      </c>
      <c r="G79" s="4" t="n"/>
      <c r="H79" s="4" t="n"/>
      <c r="I79" s="4" t="n"/>
    </row>
    <row r="80">
      <c r="A80" s="15" t="n"/>
      <c r="B80" s="16" t="n"/>
      <c r="C80" s="4" t="n"/>
      <c r="D80" s="17" t="n"/>
      <c r="E80" s="18">
        <f>IF(OR(A80="",B80="",D80=""),"",ROUND((D80-(A80+B80))*24,1))</f>
        <v/>
      </c>
      <c r="F80" s="13">
        <f>IF(E80="","",IF(E80&lt;=1,"Y","N"))</f>
        <v/>
      </c>
      <c r="G80" s="4" t="n"/>
      <c r="H80" s="4" t="n"/>
      <c r="I80" s="4" t="n"/>
    </row>
    <row r="81">
      <c r="A81" s="15" t="n"/>
      <c r="B81" s="16" t="n"/>
      <c r="C81" s="4" t="n"/>
      <c r="D81" s="17" t="n"/>
      <c r="E81" s="18">
        <f>IF(OR(A81="",B81="",D81=""),"",ROUND((D81-(A81+B81))*24,1))</f>
        <v/>
      </c>
      <c r="F81" s="13">
        <f>IF(E81="","",IF(E81&lt;=1,"Y","N"))</f>
        <v/>
      </c>
      <c r="G81" s="4" t="n"/>
      <c r="H81" s="4" t="n"/>
      <c r="I81" s="4" t="n"/>
    </row>
    <row r="82">
      <c r="A82" s="15" t="n"/>
      <c r="B82" s="16" t="n"/>
      <c r="C82" s="4" t="n"/>
      <c r="D82" s="17" t="n"/>
      <c r="E82" s="18">
        <f>IF(OR(A82="",B82="",D82=""),"",ROUND((D82-(A82+B82))*24,1))</f>
        <v/>
      </c>
      <c r="F82" s="13">
        <f>IF(E82="","",IF(E82&lt;=1,"Y","N"))</f>
        <v/>
      </c>
      <c r="G82" s="4" t="n"/>
      <c r="H82" s="4" t="n"/>
      <c r="I82" s="4" t="n"/>
    </row>
    <row r="83">
      <c r="A83" s="15" t="n"/>
      <c r="B83" s="16" t="n"/>
      <c r="C83" s="4" t="n"/>
      <c r="D83" s="17" t="n"/>
      <c r="E83" s="18">
        <f>IF(OR(A83="",B83="",D83=""),"",ROUND((D83-(A83+B83))*24,1))</f>
        <v/>
      </c>
      <c r="F83" s="13">
        <f>IF(E83="","",IF(E83&lt;=1,"Y","N"))</f>
        <v/>
      </c>
      <c r="G83" s="4" t="n"/>
      <c r="H83" s="4" t="n"/>
      <c r="I83" s="4" t="n"/>
    </row>
    <row r="84">
      <c r="A84" s="15" t="n"/>
      <c r="B84" s="16" t="n"/>
      <c r="C84" s="4" t="n"/>
      <c r="D84" s="17" t="n"/>
      <c r="E84" s="18">
        <f>IF(OR(A84="",B84="",D84=""),"",ROUND((D84-(A84+B84))*24,1))</f>
        <v/>
      </c>
      <c r="F84" s="13">
        <f>IF(E84="","",IF(E84&lt;=1,"Y","N"))</f>
        <v/>
      </c>
      <c r="G84" s="4" t="n"/>
      <c r="H84" s="4" t="n"/>
      <c r="I84" s="4" t="n"/>
    </row>
    <row r="85">
      <c r="A85" s="15" t="n"/>
      <c r="B85" s="16" t="n"/>
      <c r="C85" s="4" t="n"/>
      <c r="D85" s="17" t="n"/>
      <c r="E85" s="18">
        <f>IF(OR(A85="",B85="",D85=""),"",ROUND((D85-(A85+B85))*24,1))</f>
        <v/>
      </c>
      <c r="F85" s="13">
        <f>IF(E85="","",IF(E85&lt;=1,"Y","N"))</f>
        <v/>
      </c>
      <c r="G85" s="4" t="n"/>
      <c r="H85" s="4" t="n"/>
      <c r="I85" s="4" t="n"/>
    </row>
    <row r="86">
      <c r="A86" s="15" t="n"/>
      <c r="B86" s="16" t="n"/>
      <c r="C86" s="4" t="n"/>
      <c r="D86" s="17" t="n"/>
      <c r="E86" s="18">
        <f>IF(OR(A86="",B86="",D86=""),"",ROUND((D86-(A86+B86))*24,1))</f>
        <v/>
      </c>
      <c r="F86" s="13">
        <f>IF(E86="","",IF(E86&lt;=1,"Y","N"))</f>
        <v/>
      </c>
      <c r="G86" s="4" t="n"/>
      <c r="H86" s="4" t="n"/>
      <c r="I86" s="4" t="n"/>
    </row>
    <row r="87">
      <c r="A87" s="15" t="n"/>
      <c r="B87" s="16" t="n"/>
      <c r="C87" s="4" t="n"/>
      <c r="D87" s="17" t="n"/>
      <c r="E87" s="18">
        <f>IF(OR(A87="",B87="",D87=""),"",ROUND((D87-(A87+B87))*24,1))</f>
        <v/>
      </c>
      <c r="F87" s="13">
        <f>IF(E87="","",IF(E87&lt;=1,"Y","N"))</f>
        <v/>
      </c>
      <c r="G87" s="4" t="n"/>
      <c r="H87" s="4" t="n"/>
      <c r="I87" s="4" t="n"/>
    </row>
    <row r="88">
      <c r="A88" s="15" t="n"/>
      <c r="B88" s="16" t="n"/>
      <c r="C88" s="4" t="n"/>
      <c r="D88" s="17" t="n"/>
      <c r="E88" s="18">
        <f>IF(OR(A88="",B88="",D88=""),"",ROUND((D88-(A88+B88))*24,1))</f>
        <v/>
      </c>
      <c r="F88" s="13">
        <f>IF(E88="","",IF(E88&lt;=1,"Y","N"))</f>
        <v/>
      </c>
      <c r="G88" s="4" t="n"/>
      <c r="H88" s="4" t="n"/>
      <c r="I88" s="4" t="n"/>
    </row>
    <row r="89">
      <c r="A89" s="15" t="n"/>
      <c r="B89" s="16" t="n"/>
      <c r="C89" s="4" t="n"/>
      <c r="D89" s="17" t="n"/>
      <c r="E89" s="18">
        <f>IF(OR(A89="",B89="",D89=""),"",ROUND((D89-(A89+B89))*24,1))</f>
        <v/>
      </c>
      <c r="F89" s="13">
        <f>IF(E89="","",IF(E89&lt;=1,"Y","N"))</f>
        <v/>
      </c>
      <c r="G89" s="4" t="n"/>
      <c r="H89" s="4" t="n"/>
      <c r="I89" s="4" t="n"/>
    </row>
    <row r="90">
      <c r="A90" s="15" t="n"/>
      <c r="B90" s="16" t="n"/>
      <c r="C90" s="4" t="n"/>
      <c r="D90" s="17" t="n"/>
      <c r="E90" s="18">
        <f>IF(OR(A90="",B90="",D90=""),"",ROUND((D90-(A90+B90))*24,1))</f>
        <v/>
      </c>
      <c r="F90" s="13">
        <f>IF(E90="","",IF(E90&lt;=1,"Y","N"))</f>
        <v/>
      </c>
      <c r="G90" s="4" t="n"/>
      <c r="H90" s="4" t="n"/>
      <c r="I90" s="4" t="n"/>
    </row>
    <row r="91">
      <c r="A91" s="15" t="n"/>
      <c r="B91" s="16" t="n"/>
      <c r="C91" s="4" t="n"/>
      <c r="D91" s="17" t="n"/>
      <c r="E91" s="18">
        <f>IF(OR(A91="",B91="",D91=""),"",ROUND((D91-(A91+B91))*24,1))</f>
        <v/>
      </c>
      <c r="F91" s="13">
        <f>IF(E91="","",IF(E91&lt;=1,"Y","N"))</f>
        <v/>
      </c>
      <c r="G91" s="4" t="n"/>
      <c r="H91" s="4" t="n"/>
      <c r="I91" s="4" t="n"/>
    </row>
    <row r="92">
      <c r="A92" s="15" t="n"/>
      <c r="B92" s="16" t="n"/>
      <c r="C92" s="4" t="n"/>
      <c r="D92" s="17" t="n"/>
      <c r="E92" s="18">
        <f>IF(OR(A92="",B92="",D92=""),"",ROUND((D92-(A92+B92))*24,1))</f>
        <v/>
      </c>
      <c r="F92" s="13">
        <f>IF(E92="","",IF(E92&lt;=1,"Y","N"))</f>
        <v/>
      </c>
      <c r="G92" s="4" t="n"/>
      <c r="H92" s="4" t="n"/>
      <c r="I92" s="4" t="n"/>
    </row>
    <row r="93">
      <c r="A93" s="15" t="n"/>
      <c r="B93" s="16" t="n"/>
      <c r="C93" s="4" t="n"/>
      <c r="D93" s="17" t="n"/>
      <c r="E93" s="18">
        <f>IF(OR(A93="",B93="",D93=""),"",ROUND((D93-(A93+B93))*24,1))</f>
        <v/>
      </c>
      <c r="F93" s="13">
        <f>IF(E93="","",IF(E93&lt;=1,"Y","N"))</f>
        <v/>
      </c>
      <c r="G93" s="4" t="n"/>
      <c r="H93" s="4" t="n"/>
      <c r="I93" s="4" t="n"/>
    </row>
    <row r="94">
      <c r="A94" s="15" t="n"/>
      <c r="B94" s="16" t="n"/>
      <c r="C94" s="4" t="n"/>
      <c r="D94" s="17" t="n"/>
      <c r="E94" s="18">
        <f>IF(OR(A94="",B94="",D94=""),"",ROUND((D94-(A94+B94))*24,1))</f>
        <v/>
      </c>
      <c r="F94" s="13">
        <f>IF(E94="","",IF(E94&lt;=1,"Y","N"))</f>
        <v/>
      </c>
      <c r="G94" s="4" t="n"/>
      <c r="H94" s="4" t="n"/>
      <c r="I94" s="4" t="n"/>
    </row>
    <row r="95">
      <c r="A95" s="15" t="n"/>
      <c r="B95" s="16" t="n"/>
      <c r="C95" s="4" t="n"/>
      <c r="D95" s="17" t="n"/>
      <c r="E95" s="18">
        <f>IF(OR(A95="",B95="",D95=""),"",ROUND((D95-(A95+B95))*24,1))</f>
        <v/>
      </c>
      <c r="F95" s="13">
        <f>IF(E95="","",IF(E95&lt;=1,"Y","N"))</f>
        <v/>
      </c>
      <c r="G95" s="4" t="n"/>
      <c r="H95" s="4" t="n"/>
      <c r="I95" s="4" t="n"/>
    </row>
    <row r="96">
      <c r="A96" s="15" t="n"/>
      <c r="B96" s="16" t="n"/>
      <c r="C96" s="4" t="n"/>
      <c r="D96" s="17" t="n"/>
      <c r="E96" s="18">
        <f>IF(OR(A96="",B96="",D96=""),"",ROUND((D96-(A96+B96))*24,1))</f>
        <v/>
      </c>
      <c r="F96" s="13">
        <f>IF(E96="","",IF(E96&lt;=1,"Y","N"))</f>
        <v/>
      </c>
      <c r="G96" s="4" t="n"/>
      <c r="H96" s="4" t="n"/>
      <c r="I96" s="4" t="n"/>
    </row>
    <row r="97">
      <c r="A97" s="15" t="n"/>
      <c r="B97" s="16" t="n"/>
      <c r="C97" s="4" t="n"/>
      <c r="D97" s="17" t="n"/>
      <c r="E97" s="18">
        <f>IF(OR(A97="",B97="",D97=""),"",ROUND((D97-(A97+B97))*24,1))</f>
        <v/>
      </c>
      <c r="F97" s="13">
        <f>IF(E97="","",IF(E97&lt;=1,"Y","N"))</f>
        <v/>
      </c>
      <c r="G97" s="4" t="n"/>
      <c r="H97" s="4" t="n"/>
      <c r="I97" s="4" t="n"/>
    </row>
    <row r="98">
      <c r="A98" s="15" t="n"/>
      <c r="B98" s="16" t="n"/>
      <c r="C98" s="4" t="n"/>
      <c r="D98" s="17" t="n"/>
      <c r="E98" s="18">
        <f>IF(OR(A98="",B98="",D98=""),"",ROUND((D98-(A98+B98))*24,1))</f>
        <v/>
      </c>
      <c r="F98" s="13">
        <f>IF(E98="","",IF(E98&lt;=1,"Y","N"))</f>
        <v/>
      </c>
      <c r="G98" s="4" t="n"/>
      <c r="H98" s="4" t="n"/>
      <c r="I98" s="4" t="n"/>
    </row>
    <row r="99">
      <c r="A99" s="15" t="n"/>
      <c r="B99" s="16" t="n"/>
      <c r="C99" s="4" t="n"/>
      <c r="D99" s="17" t="n"/>
      <c r="E99" s="18">
        <f>IF(OR(A99="",B99="",D99=""),"",ROUND((D99-(A99+B99))*24,1))</f>
        <v/>
      </c>
      <c r="F99" s="13">
        <f>IF(E99="","",IF(E99&lt;=1,"Y","N"))</f>
        <v/>
      </c>
      <c r="G99" s="4" t="n"/>
      <c r="H99" s="4" t="n"/>
      <c r="I99" s="4" t="n"/>
    </row>
    <row r="100">
      <c r="A100" s="15" t="n"/>
      <c r="B100" s="16" t="n"/>
      <c r="C100" s="4" t="n"/>
      <c r="D100" s="17" t="n"/>
      <c r="E100" s="18">
        <f>IF(OR(A100="",B100="",D100=""),"",ROUND((D100-(A100+B100))*24,1))</f>
        <v/>
      </c>
      <c r="F100" s="13">
        <f>IF(E100="","",IF(E100&lt;=1,"Y","N"))</f>
        <v/>
      </c>
      <c r="G100" s="4" t="n"/>
      <c r="H100" s="4" t="n"/>
      <c r="I100" s="4" t="n"/>
    </row>
    <row r="101">
      <c r="A101" s="15" t="n"/>
      <c r="B101" s="16" t="n"/>
      <c r="C101" s="4" t="n"/>
      <c r="D101" s="17" t="n"/>
      <c r="E101" s="18">
        <f>IF(OR(A101="",B101="",D101=""),"",ROUND((D101-(A101+B101))*24,1))</f>
        <v/>
      </c>
      <c r="F101" s="13">
        <f>IF(E101="","",IF(E101&lt;=1,"Y","N"))</f>
        <v/>
      </c>
      <c r="G101" s="4" t="n"/>
      <c r="H101" s="4" t="n"/>
      <c r="I101" s="4" t="n"/>
    </row>
    <row r="102">
      <c r="A102" s="15" t="n"/>
      <c r="B102" s="16" t="n"/>
      <c r="C102" s="4" t="n"/>
      <c r="D102" s="17" t="n"/>
      <c r="E102" s="18">
        <f>IF(OR(A102="",B102="",D102=""),"",ROUND((D102-(A102+B102))*24,1))</f>
        <v/>
      </c>
      <c r="F102" s="13">
        <f>IF(E102="","",IF(E102&lt;=1,"Y","N"))</f>
        <v/>
      </c>
      <c r="G102" s="4" t="n"/>
      <c r="H102" s="4" t="n"/>
      <c r="I102" s="4" t="n"/>
    </row>
    <row r="103">
      <c r="A103" s="15" t="n"/>
      <c r="B103" s="16" t="n"/>
      <c r="C103" s="4" t="n"/>
      <c r="D103" s="17" t="n"/>
      <c r="E103" s="18">
        <f>IF(OR(A103="",B103="",D103=""),"",ROUND((D103-(A103+B103))*24,1))</f>
        <v/>
      </c>
      <c r="F103" s="13">
        <f>IF(E103="","",IF(E103&lt;=1,"Y","N"))</f>
        <v/>
      </c>
      <c r="G103" s="4" t="n"/>
      <c r="H103" s="4" t="n"/>
      <c r="I103" s="4" t="n"/>
    </row>
    <row r="104">
      <c r="A104" s="15" t="n"/>
      <c r="B104" s="16" t="n"/>
      <c r="C104" s="4" t="n"/>
      <c r="D104" s="17" t="n"/>
      <c r="E104" s="18">
        <f>IF(OR(A104="",B104="",D104=""),"",ROUND((D104-(A104+B104))*24,1))</f>
        <v/>
      </c>
      <c r="F104" s="13">
        <f>IF(E104="","",IF(E104&lt;=1,"Y","N"))</f>
        <v/>
      </c>
      <c r="G104" s="4" t="n"/>
      <c r="H104" s="4" t="n"/>
      <c r="I104" s="4" t="n"/>
    </row>
    <row r="105">
      <c r="A105" s="15" t="n"/>
      <c r="B105" s="16" t="n"/>
      <c r="C105" s="4" t="n"/>
      <c r="D105" s="17" t="n"/>
      <c r="E105" s="18">
        <f>IF(OR(A105="",B105="",D105=""),"",ROUND((D105-(A105+B105))*24,1))</f>
        <v/>
      </c>
      <c r="F105" s="13">
        <f>IF(E105="","",IF(E105&lt;=1,"Y","N"))</f>
        <v/>
      </c>
      <c r="G105" s="4" t="n"/>
      <c r="H105" s="4" t="n"/>
      <c r="I105" s="4" t="n"/>
    </row>
    <row r="106">
      <c r="A106" s="15" t="n"/>
      <c r="B106" s="16" t="n"/>
      <c r="C106" s="4" t="n"/>
      <c r="D106" s="17" t="n"/>
      <c r="E106" s="18">
        <f>IF(OR(A106="",B106="",D106=""),"",ROUND((D106-(A106+B106))*24,1))</f>
        <v/>
      </c>
      <c r="F106" s="13">
        <f>IF(E106="","",IF(E106&lt;=1,"Y","N"))</f>
        <v/>
      </c>
      <c r="G106" s="4" t="n"/>
      <c r="H106" s="4" t="n"/>
      <c r="I106" s="4" t="n"/>
    </row>
    <row r="107">
      <c r="A107" s="15" t="n"/>
      <c r="B107" s="16" t="n"/>
      <c r="C107" s="4" t="n"/>
      <c r="D107" s="17" t="n"/>
      <c r="E107" s="18">
        <f>IF(OR(A107="",B107="",D107=""),"",ROUND((D107-(A107+B107))*24,1))</f>
        <v/>
      </c>
      <c r="F107" s="13">
        <f>IF(E107="","",IF(E107&lt;=1,"Y","N"))</f>
        <v/>
      </c>
      <c r="G107" s="4" t="n"/>
      <c r="H107" s="4" t="n"/>
      <c r="I107" s="4" t="n"/>
    </row>
    <row r="108">
      <c r="A108" s="15" t="n"/>
      <c r="B108" s="16" t="n"/>
      <c r="C108" s="4" t="n"/>
      <c r="D108" s="17" t="n"/>
      <c r="E108" s="18">
        <f>IF(OR(A108="",B108="",D108=""),"",ROUND((D108-(A108+B108))*24,1))</f>
        <v/>
      </c>
      <c r="F108" s="13">
        <f>IF(E108="","",IF(E108&lt;=1,"Y","N"))</f>
        <v/>
      </c>
      <c r="G108" s="4" t="n"/>
      <c r="H108" s="4" t="n"/>
      <c r="I108" s="4" t="n"/>
    </row>
    <row r="109">
      <c r="A109" s="15" t="n"/>
      <c r="B109" s="16" t="n"/>
      <c r="C109" s="4" t="n"/>
      <c r="D109" s="17" t="n"/>
      <c r="E109" s="18">
        <f>IF(OR(A109="",B109="",D109=""),"",ROUND((D109-(A109+B109))*24,1))</f>
        <v/>
      </c>
      <c r="F109" s="13">
        <f>IF(E109="","",IF(E109&lt;=1,"Y","N"))</f>
        <v/>
      </c>
      <c r="G109" s="4" t="n"/>
      <c r="H109" s="4" t="n"/>
      <c r="I109" s="4" t="n"/>
    </row>
    <row r="110">
      <c r="A110" s="15" t="n"/>
      <c r="B110" s="16" t="n"/>
      <c r="C110" s="4" t="n"/>
      <c r="D110" s="17" t="n"/>
      <c r="E110" s="18">
        <f>IF(OR(A110="",B110="",D110=""),"",ROUND((D110-(A110+B110))*24,1))</f>
        <v/>
      </c>
      <c r="F110" s="13">
        <f>IF(E110="","",IF(E110&lt;=1,"Y","N"))</f>
        <v/>
      </c>
      <c r="G110" s="4" t="n"/>
      <c r="H110" s="4" t="n"/>
      <c r="I110" s="4" t="n"/>
    </row>
    <row r="111">
      <c r="A111" s="15" t="n"/>
      <c r="B111" s="16" t="n"/>
      <c r="C111" s="4" t="n"/>
      <c r="D111" s="17" t="n"/>
      <c r="E111" s="18">
        <f>IF(OR(A111="",B111="",D111=""),"",ROUND((D111-(A111+B111))*24,1))</f>
        <v/>
      </c>
      <c r="F111" s="13">
        <f>IF(E111="","",IF(E111&lt;=1,"Y","N"))</f>
        <v/>
      </c>
      <c r="G111" s="4" t="n"/>
      <c r="H111" s="4" t="n"/>
      <c r="I111" s="4" t="n"/>
    </row>
    <row r="112">
      <c r="A112" s="15" t="n"/>
      <c r="B112" s="16" t="n"/>
      <c r="C112" s="4" t="n"/>
      <c r="D112" s="17" t="n"/>
      <c r="E112" s="18">
        <f>IF(OR(A112="",B112="",D112=""),"",ROUND((D112-(A112+B112))*24,1))</f>
        <v/>
      </c>
      <c r="F112" s="13">
        <f>IF(E112="","",IF(E112&lt;=1,"Y","N"))</f>
        <v/>
      </c>
      <c r="G112" s="4" t="n"/>
      <c r="H112" s="4" t="n"/>
      <c r="I112" s="4" t="n"/>
    </row>
    <row r="113">
      <c r="A113" s="15" t="n"/>
      <c r="B113" s="16" t="n"/>
      <c r="C113" s="4" t="n"/>
      <c r="D113" s="17" t="n"/>
      <c r="E113" s="18">
        <f>IF(OR(A113="",B113="",D113=""),"",ROUND((D113-(A113+B113))*24,1))</f>
        <v/>
      </c>
      <c r="F113" s="13">
        <f>IF(E113="","",IF(E113&lt;=1,"Y","N"))</f>
        <v/>
      </c>
      <c r="G113" s="4" t="n"/>
      <c r="H113" s="4" t="n"/>
      <c r="I113" s="4" t="n"/>
    </row>
    <row r="114">
      <c r="A114" s="15" t="n"/>
      <c r="B114" s="16" t="n"/>
      <c r="C114" s="4" t="n"/>
      <c r="D114" s="17" t="n"/>
      <c r="E114" s="18">
        <f>IF(OR(A114="",B114="",D114=""),"",ROUND((D114-(A114+B114))*24,1))</f>
        <v/>
      </c>
      <c r="F114" s="13">
        <f>IF(E114="","",IF(E114&lt;=1,"Y","N"))</f>
        <v/>
      </c>
      <c r="G114" s="4" t="n"/>
      <c r="H114" s="4" t="n"/>
      <c r="I114" s="4" t="n"/>
    </row>
    <row r="115">
      <c r="A115" s="15" t="n"/>
      <c r="B115" s="16" t="n"/>
      <c r="C115" s="4" t="n"/>
      <c r="D115" s="17" t="n"/>
      <c r="E115" s="18">
        <f>IF(OR(A115="",B115="",D115=""),"",ROUND((D115-(A115+B115))*24,1))</f>
        <v/>
      </c>
      <c r="F115" s="13">
        <f>IF(E115="","",IF(E115&lt;=1,"Y","N"))</f>
        <v/>
      </c>
      <c r="G115" s="4" t="n"/>
      <c r="H115" s="4" t="n"/>
      <c r="I115" s="4" t="n"/>
    </row>
    <row r="116">
      <c r="A116" s="15" t="n"/>
      <c r="B116" s="16" t="n"/>
      <c r="C116" s="4" t="n"/>
      <c r="D116" s="17" t="n"/>
      <c r="E116" s="18">
        <f>IF(OR(A116="",B116="",D116=""),"",ROUND((D116-(A116+B116))*24,1))</f>
        <v/>
      </c>
      <c r="F116" s="13">
        <f>IF(E116="","",IF(E116&lt;=1,"Y","N"))</f>
        <v/>
      </c>
      <c r="G116" s="4" t="n"/>
      <c r="H116" s="4" t="n"/>
      <c r="I116" s="4" t="n"/>
    </row>
    <row r="117">
      <c r="A117" s="15" t="n"/>
      <c r="B117" s="16" t="n"/>
      <c r="C117" s="4" t="n"/>
      <c r="D117" s="17" t="n"/>
      <c r="E117" s="18">
        <f>IF(OR(A117="",B117="",D117=""),"",ROUND((D117-(A117+B117))*24,1))</f>
        <v/>
      </c>
      <c r="F117" s="13">
        <f>IF(E117="","",IF(E117&lt;=1,"Y","N"))</f>
        <v/>
      </c>
      <c r="G117" s="4" t="n"/>
      <c r="H117" s="4" t="n"/>
      <c r="I117" s="4" t="n"/>
    </row>
    <row r="118">
      <c r="A118" s="15" t="n"/>
      <c r="B118" s="16" t="n"/>
      <c r="C118" s="4" t="n"/>
      <c r="D118" s="17" t="n"/>
      <c r="E118" s="18">
        <f>IF(OR(A118="",B118="",D118=""),"",ROUND((D118-(A118+B118))*24,1))</f>
        <v/>
      </c>
      <c r="F118" s="13">
        <f>IF(E118="","",IF(E118&lt;=1,"Y","N"))</f>
        <v/>
      </c>
      <c r="G118" s="4" t="n"/>
      <c r="H118" s="4" t="n"/>
      <c r="I118" s="4" t="n"/>
    </row>
    <row r="119">
      <c r="A119" s="15" t="n"/>
      <c r="B119" s="16" t="n"/>
      <c r="C119" s="4" t="n"/>
      <c r="D119" s="17" t="n"/>
      <c r="E119" s="18">
        <f>IF(OR(A119="",B119="",D119=""),"",ROUND((D119-(A119+B119))*24,1))</f>
        <v/>
      </c>
      <c r="F119" s="13">
        <f>IF(E119="","",IF(E119&lt;=1,"Y","N"))</f>
        <v/>
      </c>
      <c r="G119" s="4" t="n"/>
      <c r="H119" s="4" t="n"/>
      <c r="I119" s="4" t="n"/>
    </row>
    <row r="120">
      <c r="A120" s="15" t="n"/>
      <c r="B120" s="16" t="n"/>
      <c r="C120" s="4" t="n"/>
      <c r="D120" s="17" t="n"/>
      <c r="E120" s="18">
        <f>IF(OR(A120="",B120="",D120=""),"",ROUND((D120-(A120+B120))*24,1))</f>
        <v/>
      </c>
      <c r="F120" s="13">
        <f>IF(E120="","",IF(E120&lt;=1,"Y","N"))</f>
        <v/>
      </c>
      <c r="G120" s="4" t="n"/>
      <c r="H120" s="4" t="n"/>
      <c r="I120" s="4" t="n"/>
    </row>
    <row r="121">
      <c r="A121" s="15" t="n"/>
      <c r="B121" s="16" t="n"/>
      <c r="C121" s="4" t="n"/>
      <c r="D121" s="17" t="n"/>
      <c r="E121" s="18">
        <f>IF(OR(A121="",B121="",D121=""),"",ROUND((D121-(A121+B121))*24,1))</f>
        <v/>
      </c>
      <c r="F121" s="13">
        <f>IF(E121="","",IF(E121&lt;=1,"Y","N"))</f>
        <v/>
      </c>
      <c r="G121" s="4" t="n"/>
      <c r="H121" s="4" t="n"/>
      <c r="I121" s="4" t="n"/>
    </row>
    <row r="122">
      <c r="A122" s="15" t="n"/>
      <c r="B122" s="16" t="n"/>
      <c r="C122" s="4" t="n"/>
      <c r="D122" s="17" t="n"/>
      <c r="E122" s="18">
        <f>IF(OR(A122="",B122="",D122=""),"",ROUND((D122-(A122+B122))*24,1))</f>
        <v/>
      </c>
      <c r="F122" s="13">
        <f>IF(E122="","",IF(E122&lt;=1,"Y","N"))</f>
        <v/>
      </c>
      <c r="G122" s="4" t="n"/>
      <c r="H122" s="4" t="n"/>
      <c r="I122" s="4" t="n"/>
    </row>
    <row r="123">
      <c r="A123" s="15" t="n"/>
      <c r="B123" s="16" t="n"/>
      <c r="C123" s="4" t="n"/>
      <c r="D123" s="17" t="n"/>
      <c r="E123" s="18">
        <f>IF(OR(A123="",B123="",D123=""),"",ROUND((D123-(A123+B123))*24,1))</f>
        <v/>
      </c>
      <c r="F123" s="13">
        <f>IF(E123="","",IF(E123&lt;=1,"Y","N"))</f>
        <v/>
      </c>
      <c r="G123" s="4" t="n"/>
      <c r="H123" s="4" t="n"/>
      <c r="I123" s="4" t="n"/>
    </row>
    <row r="124">
      <c r="A124" s="15" t="n"/>
      <c r="B124" s="16" t="n"/>
      <c r="C124" s="4" t="n"/>
      <c r="D124" s="17" t="n"/>
      <c r="E124" s="18">
        <f>IF(OR(A124="",B124="",D124=""),"",ROUND((D124-(A124+B124))*24,1))</f>
        <v/>
      </c>
      <c r="F124" s="13">
        <f>IF(E124="","",IF(E124&lt;=1,"Y","N"))</f>
        <v/>
      </c>
      <c r="G124" s="4" t="n"/>
      <c r="H124" s="4" t="n"/>
      <c r="I124" s="4" t="n"/>
    </row>
    <row r="125">
      <c r="A125" s="15" t="n"/>
      <c r="B125" s="16" t="n"/>
      <c r="C125" s="4" t="n"/>
      <c r="D125" s="17" t="n"/>
      <c r="E125" s="18">
        <f>IF(OR(A125="",B125="",D125=""),"",ROUND((D125-(A125+B125))*24,1))</f>
        <v/>
      </c>
      <c r="F125" s="13">
        <f>IF(E125="","",IF(E125&lt;=1,"Y","N"))</f>
        <v/>
      </c>
      <c r="G125" s="4" t="n"/>
      <c r="H125" s="4" t="n"/>
      <c r="I125" s="4" t="n"/>
    </row>
    <row r="126">
      <c r="A126" s="15" t="n"/>
      <c r="B126" s="16" t="n"/>
      <c r="C126" s="4" t="n"/>
      <c r="D126" s="17" t="n"/>
      <c r="E126" s="18">
        <f>IF(OR(A126="",B126="",D126=""),"",ROUND((D126-(A126+B126))*24,1))</f>
        <v/>
      </c>
      <c r="F126" s="13">
        <f>IF(E126="","",IF(E126&lt;=1,"Y","N"))</f>
        <v/>
      </c>
      <c r="G126" s="4" t="n"/>
      <c r="H126" s="4" t="n"/>
      <c r="I126" s="4" t="n"/>
    </row>
    <row r="127">
      <c r="A127" s="15" t="n"/>
      <c r="B127" s="16" t="n"/>
      <c r="C127" s="4" t="n"/>
      <c r="D127" s="17" t="n"/>
      <c r="E127" s="18">
        <f>IF(OR(A127="",B127="",D127=""),"",ROUND((D127-(A127+B127))*24,1))</f>
        <v/>
      </c>
      <c r="F127" s="13">
        <f>IF(E127="","",IF(E127&lt;=1,"Y","N"))</f>
        <v/>
      </c>
      <c r="G127" s="4" t="n"/>
      <c r="H127" s="4" t="n"/>
      <c r="I127" s="4" t="n"/>
    </row>
    <row r="128">
      <c r="A128" s="15" t="n"/>
      <c r="B128" s="16" t="n"/>
      <c r="C128" s="4" t="n"/>
      <c r="D128" s="17" t="n"/>
      <c r="E128" s="18">
        <f>IF(OR(A128="",B128="",D128=""),"",ROUND((D128-(A128+B128))*24,1))</f>
        <v/>
      </c>
      <c r="F128" s="13">
        <f>IF(E128="","",IF(E128&lt;=1,"Y","N"))</f>
        <v/>
      </c>
      <c r="G128" s="4" t="n"/>
      <c r="H128" s="4" t="n"/>
      <c r="I128" s="4" t="n"/>
    </row>
    <row r="129">
      <c r="A129" s="15" t="n"/>
      <c r="B129" s="16" t="n"/>
      <c r="C129" s="4" t="n"/>
      <c r="D129" s="17" t="n"/>
      <c r="E129" s="18">
        <f>IF(OR(A129="",B129="",D129=""),"",ROUND((D129-(A129+B129))*24,1))</f>
        <v/>
      </c>
      <c r="F129" s="13">
        <f>IF(E129="","",IF(E129&lt;=1,"Y","N"))</f>
        <v/>
      </c>
      <c r="G129" s="4" t="n"/>
      <c r="H129" s="4" t="n"/>
      <c r="I129" s="4" t="n"/>
    </row>
    <row r="130">
      <c r="A130" s="15" t="n"/>
      <c r="B130" s="16" t="n"/>
      <c r="C130" s="4" t="n"/>
      <c r="D130" s="17" t="n"/>
      <c r="E130" s="18">
        <f>IF(OR(A130="",B130="",D130=""),"",ROUND((D130-(A130+B130))*24,1))</f>
        <v/>
      </c>
      <c r="F130" s="13">
        <f>IF(E130="","",IF(E130&lt;=1,"Y","N"))</f>
        <v/>
      </c>
      <c r="G130" s="4" t="n"/>
      <c r="H130" s="4" t="n"/>
      <c r="I130" s="4" t="n"/>
    </row>
    <row r="131">
      <c r="A131" s="15" t="n"/>
      <c r="B131" s="16" t="n"/>
      <c r="C131" s="4" t="n"/>
      <c r="D131" s="17" t="n"/>
      <c r="E131" s="18">
        <f>IF(OR(A131="",B131="",D131=""),"",ROUND((D131-(A131+B131))*24,1))</f>
        <v/>
      </c>
      <c r="F131" s="13">
        <f>IF(E131="","",IF(E131&lt;=1,"Y","N"))</f>
        <v/>
      </c>
      <c r="G131" s="4" t="n"/>
      <c r="H131" s="4" t="n"/>
      <c r="I131" s="4" t="n"/>
    </row>
    <row r="132">
      <c r="A132" s="15" t="n"/>
      <c r="B132" s="16" t="n"/>
      <c r="C132" s="4" t="n"/>
      <c r="D132" s="17" t="n"/>
      <c r="E132" s="18">
        <f>IF(OR(A132="",B132="",D132=""),"",ROUND((D132-(A132+B132))*24,1))</f>
        <v/>
      </c>
      <c r="F132" s="13">
        <f>IF(E132="","",IF(E132&lt;=1,"Y","N"))</f>
        <v/>
      </c>
      <c r="G132" s="4" t="n"/>
      <c r="H132" s="4" t="n"/>
      <c r="I132" s="4" t="n"/>
    </row>
    <row r="133">
      <c r="A133" s="15" t="n"/>
      <c r="B133" s="16" t="n"/>
      <c r="C133" s="4" t="n"/>
      <c r="D133" s="17" t="n"/>
      <c r="E133" s="18">
        <f>IF(OR(A133="",B133="",D133=""),"",ROUND((D133-(A133+B133))*24,1))</f>
        <v/>
      </c>
      <c r="F133" s="13">
        <f>IF(E133="","",IF(E133&lt;=1,"Y","N"))</f>
        <v/>
      </c>
      <c r="G133" s="4" t="n"/>
      <c r="H133" s="4" t="n"/>
      <c r="I133" s="4" t="n"/>
    </row>
    <row r="134">
      <c r="A134" s="15" t="n"/>
      <c r="B134" s="16" t="n"/>
      <c r="C134" s="4" t="n"/>
      <c r="D134" s="17" t="n"/>
      <c r="E134" s="18">
        <f>IF(OR(A134="",B134="",D134=""),"",ROUND((D134-(A134+B134))*24,1))</f>
        <v/>
      </c>
      <c r="F134" s="13">
        <f>IF(E134="","",IF(E134&lt;=1,"Y","N"))</f>
        <v/>
      </c>
      <c r="G134" s="4" t="n"/>
      <c r="H134" s="4" t="n"/>
      <c r="I134" s="4" t="n"/>
    </row>
    <row r="135">
      <c r="A135" s="15" t="n"/>
      <c r="B135" s="16" t="n"/>
      <c r="C135" s="4" t="n"/>
      <c r="D135" s="17" t="n"/>
      <c r="E135" s="18">
        <f>IF(OR(A135="",B135="",D135=""),"",ROUND((D135-(A135+B135))*24,1))</f>
        <v/>
      </c>
      <c r="F135" s="13">
        <f>IF(E135="","",IF(E135&lt;=1,"Y","N"))</f>
        <v/>
      </c>
      <c r="G135" s="4" t="n"/>
      <c r="H135" s="4" t="n"/>
      <c r="I135" s="4" t="n"/>
    </row>
    <row r="136">
      <c r="A136" s="15" t="n"/>
      <c r="B136" s="16" t="n"/>
      <c r="C136" s="4" t="n"/>
      <c r="D136" s="17" t="n"/>
      <c r="E136" s="18">
        <f>IF(OR(A136="",B136="",D136=""),"",ROUND((D136-(A136+B136))*24,1))</f>
        <v/>
      </c>
      <c r="F136" s="13">
        <f>IF(E136="","",IF(E136&lt;=1,"Y","N"))</f>
        <v/>
      </c>
      <c r="G136" s="4" t="n"/>
      <c r="H136" s="4" t="n"/>
      <c r="I136" s="4" t="n"/>
    </row>
    <row r="137">
      <c r="A137" s="15" t="n"/>
      <c r="B137" s="16" t="n"/>
      <c r="C137" s="4" t="n"/>
      <c r="D137" s="17" t="n"/>
      <c r="E137" s="18">
        <f>IF(OR(A137="",B137="",D137=""),"",ROUND((D137-(A137+B137))*24,1))</f>
        <v/>
      </c>
      <c r="F137" s="13">
        <f>IF(E137="","",IF(E137&lt;=1,"Y","N"))</f>
        <v/>
      </c>
      <c r="G137" s="4" t="n"/>
      <c r="H137" s="4" t="n"/>
      <c r="I137" s="4" t="n"/>
    </row>
    <row r="138">
      <c r="A138" s="15" t="n"/>
      <c r="B138" s="16" t="n"/>
      <c r="C138" s="4" t="n"/>
      <c r="D138" s="17" t="n"/>
      <c r="E138" s="18">
        <f>IF(OR(A138="",B138="",D138=""),"",ROUND((D138-(A138+B138))*24,1))</f>
        <v/>
      </c>
      <c r="F138" s="13">
        <f>IF(E138="","",IF(E138&lt;=1,"Y","N"))</f>
        <v/>
      </c>
      <c r="G138" s="4" t="n"/>
      <c r="H138" s="4" t="n"/>
      <c r="I138" s="4" t="n"/>
    </row>
    <row r="139">
      <c r="A139" s="15" t="n"/>
      <c r="B139" s="16" t="n"/>
      <c r="C139" s="4" t="n"/>
      <c r="D139" s="17" t="n"/>
      <c r="E139" s="18">
        <f>IF(OR(A139="",B139="",D139=""),"",ROUND((D139-(A139+B139))*24,1))</f>
        <v/>
      </c>
      <c r="F139" s="13">
        <f>IF(E139="","",IF(E139&lt;=1,"Y","N"))</f>
        <v/>
      </c>
      <c r="G139" s="4" t="n"/>
      <c r="H139" s="4" t="n"/>
      <c r="I139" s="4" t="n"/>
    </row>
    <row r="140">
      <c r="A140" s="15" t="n"/>
      <c r="B140" s="16" t="n"/>
      <c r="C140" s="4" t="n"/>
      <c r="D140" s="17" t="n"/>
      <c r="E140" s="18">
        <f>IF(OR(A140="",B140="",D140=""),"",ROUND((D140-(A140+B140))*24,1))</f>
        <v/>
      </c>
      <c r="F140" s="13">
        <f>IF(E140="","",IF(E140&lt;=1,"Y","N"))</f>
        <v/>
      </c>
      <c r="G140" s="4" t="n"/>
      <c r="H140" s="4" t="n"/>
      <c r="I140" s="4" t="n"/>
    </row>
    <row r="141">
      <c r="A141" s="15" t="n"/>
      <c r="B141" s="16" t="n"/>
      <c r="C141" s="4" t="n"/>
      <c r="D141" s="17" t="n"/>
      <c r="E141" s="18">
        <f>IF(OR(A141="",B141="",D141=""),"",ROUND((D141-(A141+B141))*24,1))</f>
        <v/>
      </c>
      <c r="F141" s="13">
        <f>IF(E141="","",IF(E141&lt;=1,"Y","N"))</f>
        <v/>
      </c>
      <c r="G141" s="4" t="n"/>
      <c r="H141" s="4" t="n"/>
      <c r="I141" s="4" t="n"/>
    </row>
    <row r="142">
      <c r="A142" s="15" t="n"/>
      <c r="B142" s="16" t="n"/>
      <c r="C142" s="4" t="n"/>
      <c r="D142" s="17" t="n"/>
      <c r="E142" s="18">
        <f>IF(OR(A142="",B142="",D142=""),"",ROUND((D142-(A142+B142))*24,1))</f>
        <v/>
      </c>
      <c r="F142" s="13">
        <f>IF(E142="","",IF(E142&lt;=1,"Y","N"))</f>
        <v/>
      </c>
      <c r="G142" s="4" t="n"/>
      <c r="H142" s="4" t="n"/>
      <c r="I142" s="4" t="n"/>
    </row>
    <row r="143">
      <c r="A143" s="15" t="n"/>
      <c r="B143" s="16" t="n"/>
      <c r="C143" s="4" t="n"/>
      <c r="D143" s="17" t="n"/>
      <c r="E143" s="18">
        <f>IF(OR(A143="",B143="",D143=""),"",ROUND((D143-(A143+B143))*24,1))</f>
        <v/>
      </c>
      <c r="F143" s="13">
        <f>IF(E143="","",IF(E143&lt;=1,"Y","N"))</f>
        <v/>
      </c>
      <c r="G143" s="4" t="n"/>
      <c r="H143" s="4" t="n"/>
      <c r="I143" s="4" t="n"/>
    </row>
    <row r="144">
      <c r="A144" s="15" t="n"/>
      <c r="B144" s="16" t="n"/>
      <c r="C144" s="4" t="n"/>
      <c r="D144" s="17" t="n"/>
      <c r="E144" s="18">
        <f>IF(OR(A144="",B144="",D144=""),"",ROUND((D144-(A144+B144))*24,1))</f>
        <v/>
      </c>
      <c r="F144" s="13">
        <f>IF(E144="","",IF(E144&lt;=1,"Y","N"))</f>
        <v/>
      </c>
      <c r="G144" s="4" t="n"/>
      <c r="H144" s="4" t="n"/>
      <c r="I144" s="4" t="n"/>
    </row>
    <row r="145">
      <c r="A145" s="15" t="n"/>
      <c r="B145" s="16" t="n"/>
      <c r="C145" s="4" t="n"/>
      <c r="D145" s="17" t="n"/>
      <c r="E145" s="18">
        <f>IF(OR(A145="",B145="",D145=""),"",ROUND((D145-(A145+B145))*24,1))</f>
        <v/>
      </c>
      <c r="F145" s="13">
        <f>IF(E145="","",IF(E145&lt;=1,"Y","N"))</f>
        <v/>
      </c>
      <c r="G145" s="4" t="n"/>
      <c r="H145" s="4" t="n"/>
      <c r="I145" s="4" t="n"/>
    </row>
    <row r="146">
      <c r="A146" s="15" t="n"/>
      <c r="B146" s="16" t="n"/>
      <c r="C146" s="4" t="n"/>
      <c r="D146" s="17" t="n"/>
      <c r="E146" s="18">
        <f>IF(OR(A146="",B146="",D146=""),"",ROUND((D146-(A146+B146))*24,1))</f>
        <v/>
      </c>
      <c r="F146" s="13">
        <f>IF(E146="","",IF(E146&lt;=1,"Y","N"))</f>
        <v/>
      </c>
      <c r="G146" s="4" t="n"/>
      <c r="H146" s="4" t="n"/>
      <c r="I146" s="4" t="n"/>
    </row>
    <row r="147">
      <c r="A147" s="15" t="n"/>
      <c r="B147" s="16" t="n"/>
      <c r="C147" s="4" t="n"/>
      <c r="D147" s="17" t="n"/>
      <c r="E147" s="18">
        <f>IF(OR(A147="",B147="",D147=""),"",ROUND((D147-(A147+B147))*24,1))</f>
        <v/>
      </c>
      <c r="F147" s="13">
        <f>IF(E147="","",IF(E147&lt;=1,"Y","N"))</f>
        <v/>
      </c>
      <c r="G147" s="4" t="n"/>
      <c r="H147" s="4" t="n"/>
      <c r="I147" s="4" t="n"/>
    </row>
    <row r="148">
      <c r="A148" s="15" t="n"/>
      <c r="B148" s="16" t="n"/>
      <c r="C148" s="4" t="n"/>
      <c r="D148" s="17" t="n"/>
      <c r="E148" s="18">
        <f>IF(OR(A148="",B148="",D148=""),"",ROUND((D148-(A148+B148))*24,1))</f>
        <v/>
      </c>
      <c r="F148" s="13">
        <f>IF(E148="","",IF(E148&lt;=1,"Y","N"))</f>
        <v/>
      </c>
      <c r="G148" s="4" t="n"/>
      <c r="H148" s="4" t="n"/>
      <c r="I148" s="4" t="n"/>
    </row>
    <row r="149">
      <c r="A149" s="15" t="n"/>
      <c r="B149" s="16" t="n"/>
      <c r="C149" s="4" t="n"/>
      <c r="D149" s="17" t="n"/>
      <c r="E149" s="18">
        <f>IF(OR(A149="",B149="",D149=""),"",ROUND((D149-(A149+B149))*24,1))</f>
        <v/>
      </c>
      <c r="F149" s="13">
        <f>IF(E149="","",IF(E149&lt;=1,"Y","N"))</f>
        <v/>
      </c>
      <c r="G149" s="4" t="n"/>
      <c r="H149" s="4" t="n"/>
      <c r="I149" s="4" t="n"/>
    </row>
    <row r="150">
      <c r="A150" s="15" t="n"/>
      <c r="B150" s="16" t="n"/>
      <c r="C150" s="4" t="n"/>
      <c r="D150" s="17" t="n"/>
      <c r="E150" s="18">
        <f>IF(OR(A150="",B150="",D150=""),"",ROUND((D150-(A150+B150))*24,1))</f>
        <v/>
      </c>
      <c r="F150" s="13">
        <f>IF(E150="","",IF(E150&lt;=1,"Y","N"))</f>
        <v/>
      </c>
      <c r="G150" s="4" t="n"/>
      <c r="H150" s="4" t="n"/>
      <c r="I150" s="4" t="n"/>
    </row>
    <row r="151">
      <c r="A151" s="15" t="n"/>
      <c r="B151" s="16" t="n"/>
      <c r="C151" s="4" t="n"/>
      <c r="D151" s="17" t="n"/>
      <c r="E151" s="18">
        <f>IF(OR(A151="",B151="",D151=""),"",ROUND((D151-(A151+B151))*24,1))</f>
        <v/>
      </c>
      <c r="F151" s="13">
        <f>IF(E151="","",IF(E151&lt;=1,"Y","N"))</f>
        <v/>
      </c>
      <c r="G151" s="4" t="n"/>
      <c r="H151" s="4" t="n"/>
      <c r="I151" s="4" t="n"/>
    </row>
    <row r="152">
      <c r="A152" s="15" t="n"/>
      <c r="B152" s="16" t="n"/>
      <c r="C152" s="4" t="n"/>
      <c r="D152" s="17" t="n"/>
      <c r="E152" s="18">
        <f>IF(OR(A152="",B152="",D152=""),"",ROUND((D152-(A152+B152))*24,1))</f>
        <v/>
      </c>
      <c r="F152" s="13">
        <f>IF(E152="","",IF(E152&lt;=1,"Y","N"))</f>
        <v/>
      </c>
      <c r="G152" s="4" t="n"/>
      <c r="H152" s="4" t="n"/>
      <c r="I152" s="4" t="n"/>
    </row>
    <row r="153">
      <c r="A153" s="15" t="n"/>
      <c r="B153" s="16" t="n"/>
      <c r="C153" s="4" t="n"/>
      <c r="D153" s="17" t="n"/>
      <c r="E153" s="18">
        <f>IF(OR(A153="",B153="",D153=""),"",ROUND((D153-(A153+B153))*24,1))</f>
        <v/>
      </c>
      <c r="F153" s="13">
        <f>IF(E153="","",IF(E153&lt;=1,"Y","N"))</f>
        <v/>
      </c>
      <c r="G153" s="4" t="n"/>
      <c r="H153" s="4" t="n"/>
      <c r="I153" s="4" t="n"/>
    </row>
    <row r="154">
      <c r="A154" s="15" t="n"/>
      <c r="B154" s="16" t="n"/>
      <c r="C154" s="4" t="n"/>
      <c r="D154" s="17" t="n"/>
      <c r="E154" s="18">
        <f>IF(OR(A154="",B154="",D154=""),"",ROUND((D154-(A154+B154))*24,1))</f>
        <v/>
      </c>
      <c r="F154" s="13">
        <f>IF(E154="","",IF(E154&lt;=1,"Y","N"))</f>
        <v/>
      </c>
      <c r="G154" s="4" t="n"/>
      <c r="H154" s="4" t="n"/>
      <c r="I154" s="4" t="n"/>
    </row>
    <row r="155">
      <c r="A155" s="15" t="n"/>
      <c r="B155" s="16" t="n"/>
      <c r="C155" s="4" t="n"/>
      <c r="D155" s="17" t="n"/>
      <c r="E155" s="18">
        <f>IF(OR(A155="",B155="",D155=""),"",ROUND((D155-(A155+B155))*24,1))</f>
        <v/>
      </c>
      <c r="F155" s="13">
        <f>IF(E155="","",IF(E155&lt;=1,"Y","N"))</f>
        <v/>
      </c>
      <c r="G155" s="4" t="n"/>
      <c r="H155" s="4" t="n"/>
      <c r="I155" s="4" t="n"/>
    </row>
    <row r="156">
      <c r="A156" s="15" t="n"/>
      <c r="B156" s="16" t="n"/>
      <c r="C156" s="4" t="n"/>
      <c r="D156" s="17" t="n"/>
      <c r="E156" s="18">
        <f>IF(OR(A156="",B156="",D156=""),"",ROUND((D156-(A156+B156))*24,1))</f>
        <v/>
      </c>
      <c r="F156" s="13">
        <f>IF(E156="","",IF(E156&lt;=1,"Y","N"))</f>
        <v/>
      </c>
      <c r="G156" s="4" t="n"/>
      <c r="H156" s="4" t="n"/>
      <c r="I156" s="4" t="n"/>
    </row>
    <row r="157">
      <c r="A157" s="15" t="n"/>
      <c r="B157" s="16" t="n"/>
      <c r="C157" s="4" t="n"/>
      <c r="D157" s="17" t="n"/>
      <c r="E157" s="18">
        <f>IF(OR(A157="",B157="",D157=""),"",ROUND((D157-(A157+B157))*24,1))</f>
        <v/>
      </c>
      <c r="F157" s="13">
        <f>IF(E157="","",IF(E157&lt;=1,"Y","N"))</f>
        <v/>
      </c>
      <c r="G157" s="4" t="n"/>
      <c r="H157" s="4" t="n"/>
      <c r="I157" s="4" t="n"/>
    </row>
    <row r="158">
      <c r="A158" s="15" t="n"/>
      <c r="B158" s="16" t="n"/>
      <c r="C158" s="4" t="n"/>
      <c r="D158" s="17" t="n"/>
      <c r="E158" s="18">
        <f>IF(OR(A158="",B158="",D158=""),"",ROUND((D158-(A158+B158))*24,1))</f>
        <v/>
      </c>
      <c r="F158" s="13">
        <f>IF(E158="","",IF(E158&lt;=1,"Y","N"))</f>
        <v/>
      </c>
      <c r="G158" s="4" t="n"/>
      <c r="H158" s="4" t="n"/>
      <c r="I158" s="4" t="n"/>
    </row>
    <row r="159">
      <c r="A159" s="15" t="n"/>
      <c r="B159" s="16" t="n"/>
      <c r="C159" s="4" t="n"/>
      <c r="D159" s="17" t="n"/>
      <c r="E159" s="18">
        <f>IF(OR(A159="",B159="",D159=""),"",ROUND((D159-(A159+B159))*24,1))</f>
        <v/>
      </c>
      <c r="F159" s="13">
        <f>IF(E159="","",IF(E159&lt;=1,"Y","N"))</f>
        <v/>
      </c>
      <c r="G159" s="4" t="n"/>
      <c r="H159" s="4" t="n"/>
      <c r="I159" s="4" t="n"/>
    </row>
    <row r="160">
      <c r="A160" s="15" t="n"/>
      <c r="B160" s="16" t="n"/>
      <c r="C160" s="4" t="n"/>
      <c r="D160" s="17" t="n"/>
      <c r="E160" s="18">
        <f>IF(OR(A160="",B160="",D160=""),"",ROUND((D160-(A160+B160))*24,1))</f>
        <v/>
      </c>
      <c r="F160" s="13">
        <f>IF(E160="","",IF(E160&lt;=1,"Y","N"))</f>
        <v/>
      </c>
      <c r="G160" s="4" t="n"/>
      <c r="H160" s="4" t="n"/>
      <c r="I160" s="4" t="n"/>
    </row>
    <row r="161">
      <c r="A161" s="15" t="n"/>
      <c r="B161" s="16" t="n"/>
      <c r="C161" s="4" t="n"/>
      <c r="D161" s="17" t="n"/>
      <c r="E161" s="18">
        <f>IF(OR(A161="",B161="",D161=""),"",ROUND((D161-(A161+B161))*24,1))</f>
        <v/>
      </c>
      <c r="F161" s="13">
        <f>IF(E161="","",IF(E161&lt;=1,"Y","N"))</f>
        <v/>
      </c>
      <c r="G161" s="4" t="n"/>
      <c r="H161" s="4" t="n"/>
      <c r="I161" s="4" t="n"/>
    </row>
    <row r="162">
      <c r="A162" s="15" t="n"/>
      <c r="B162" s="16" t="n"/>
      <c r="C162" s="4" t="n"/>
      <c r="D162" s="17" t="n"/>
      <c r="E162" s="18">
        <f>IF(OR(A162="",B162="",D162=""),"",ROUND((D162-(A162+B162))*24,1))</f>
        <v/>
      </c>
      <c r="F162" s="13">
        <f>IF(E162="","",IF(E162&lt;=1,"Y","N"))</f>
        <v/>
      </c>
      <c r="G162" s="4" t="n"/>
      <c r="H162" s="4" t="n"/>
      <c r="I162" s="4" t="n"/>
    </row>
    <row r="163">
      <c r="A163" s="15" t="n"/>
      <c r="B163" s="16" t="n"/>
      <c r="C163" s="4" t="n"/>
      <c r="D163" s="17" t="n"/>
      <c r="E163" s="18">
        <f>IF(OR(A163="",B163="",D163=""),"",ROUND((D163-(A163+B163))*24,1))</f>
        <v/>
      </c>
      <c r="F163" s="13">
        <f>IF(E163="","",IF(E163&lt;=1,"Y","N"))</f>
        <v/>
      </c>
      <c r="G163" s="4" t="n"/>
      <c r="H163" s="4" t="n"/>
      <c r="I163" s="4" t="n"/>
    </row>
    <row r="164">
      <c r="A164" s="15" t="n"/>
      <c r="B164" s="16" t="n"/>
      <c r="C164" s="4" t="n"/>
      <c r="D164" s="17" t="n"/>
      <c r="E164" s="18">
        <f>IF(OR(A164="",B164="",D164=""),"",ROUND((D164-(A164+B164))*24,1))</f>
        <v/>
      </c>
      <c r="F164" s="13">
        <f>IF(E164="","",IF(E164&lt;=1,"Y","N"))</f>
        <v/>
      </c>
      <c r="G164" s="4" t="n"/>
      <c r="H164" s="4" t="n"/>
      <c r="I164" s="4" t="n"/>
    </row>
    <row r="165">
      <c r="A165" s="15" t="n"/>
      <c r="B165" s="16" t="n"/>
      <c r="C165" s="4" t="n"/>
      <c r="D165" s="17" t="n"/>
      <c r="E165" s="18">
        <f>IF(OR(A165="",B165="",D165=""),"",ROUND((D165-(A165+B165))*24,1))</f>
        <v/>
      </c>
      <c r="F165" s="13">
        <f>IF(E165="","",IF(E165&lt;=1,"Y","N"))</f>
        <v/>
      </c>
      <c r="G165" s="4" t="n"/>
      <c r="H165" s="4" t="n"/>
      <c r="I165" s="4" t="n"/>
    </row>
    <row r="166">
      <c r="A166" s="15" t="n"/>
      <c r="B166" s="16" t="n"/>
      <c r="C166" s="4" t="n"/>
      <c r="D166" s="17" t="n"/>
      <c r="E166" s="18">
        <f>IF(OR(A166="",B166="",D166=""),"",ROUND((D166-(A166+B166))*24,1))</f>
        <v/>
      </c>
      <c r="F166" s="13">
        <f>IF(E166="","",IF(E166&lt;=1,"Y","N"))</f>
        <v/>
      </c>
      <c r="G166" s="4" t="n"/>
      <c r="H166" s="4" t="n"/>
      <c r="I166" s="4" t="n"/>
    </row>
    <row r="167">
      <c r="A167" s="15" t="n"/>
      <c r="B167" s="16" t="n"/>
      <c r="C167" s="4" t="n"/>
      <c r="D167" s="17" t="n"/>
      <c r="E167" s="18">
        <f>IF(OR(A167="",B167="",D167=""),"",ROUND((D167-(A167+B167))*24,1))</f>
        <v/>
      </c>
      <c r="F167" s="13">
        <f>IF(E167="","",IF(E167&lt;=1,"Y","N"))</f>
        <v/>
      </c>
      <c r="G167" s="4" t="n"/>
      <c r="H167" s="4" t="n"/>
      <c r="I167" s="4" t="n"/>
    </row>
    <row r="168">
      <c r="A168" s="15" t="n"/>
      <c r="B168" s="16" t="n"/>
      <c r="C168" s="4" t="n"/>
      <c r="D168" s="17" t="n"/>
      <c r="E168" s="18">
        <f>IF(OR(A168="",B168="",D168=""),"",ROUND((D168-(A168+B168))*24,1))</f>
        <v/>
      </c>
      <c r="F168" s="13">
        <f>IF(E168="","",IF(E168&lt;=1,"Y","N"))</f>
        <v/>
      </c>
      <c r="G168" s="4" t="n"/>
      <c r="H168" s="4" t="n"/>
      <c r="I168" s="4" t="n"/>
    </row>
    <row r="169">
      <c r="A169" s="15" t="n"/>
      <c r="B169" s="16" t="n"/>
      <c r="C169" s="4" t="n"/>
      <c r="D169" s="17" t="n"/>
      <c r="E169" s="18">
        <f>IF(OR(A169="",B169="",D169=""),"",ROUND((D169-(A169+B169))*24,1))</f>
        <v/>
      </c>
      <c r="F169" s="13">
        <f>IF(E169="","",IF(E169&lt;=1,"Y","N"))</f>
        <v/>
      </c>
      <c r="G169" s="4" t="n"/>
      <c r="H169" s="4" t="n"/>
      <c r="I169" s="4" t="n"/>
    </row>
    <row r="170">
      <c r="A170" s="15" t="n"/>
      <c r="B170" s="16" t="n"/>
      <c r="C170" s="4" t="n"/>
      <c r="D170" s="17" t="n"/>
      <c r="E170" s="18">
        <f>IF(OR(A170="",B170="",D170=""),"",ROUND((D170-(A170+B170))*24,1))</f>
        <v/>
      </c>
      <c r="F170" s="13">
        <f>IF(E170="","",IF(E170&lt;=1,"Y","N"))</f>
        <v/>
      </c>
      <c r="G170" s="4" t="n"/>
      <c r="H170" s="4" t="n"/>
      <c r="I170" s="4" t="n"/>
    </row>
    <row r="171">
      <c r="A171" s="15" t="n"/>
      <c r="B171" s="16" t="n"/>
      <c r="C171" s="4" t="n"/>
      <c r="D171" s="17" t="n"/>
      <c r="E171" s="18">
        <f>IF(OR(A171="",B171="",D171=""),"",ROUND((D171-(A171+B171))*24,1))</f>
        <v/>
      </c>
      <c r="F171" s="13">
        <f>IF(E171="","",IF(E171&lt;=1,"Y","N"))</f>
        <v/>
      </c>
      <c r="G171" s="4" t="n"/>
      <c r="H171" s="4" t="n"/>
      <c r="I171" s="4" t="n"/>
    </row>
    <row r="172">
      <c r="A172" s="15" t="n"/>
      <c r="B172" s="16" t="n"/>
      <c r="C172" s="4" t="n"/>
      <c r="D172" s="17" t="n"/>
      <c r="E172" s="18">
        <f>IF(OR(A172="",B172="",D172=""),"",ROUND((D172-(A172+B172))*24,1))</f>
        <v/>
      </c>
      <c r="F172" s="13">
        <f>IF(E172="","",IF(E172&lt;=1,"Y","N"))</f>
        <v/>
      </c>
      <c r="G172" s="4" t="n"/>
      <c r="H172" s="4" t="n"/>
      <c r="I172" s="4" t="n"/>
    </row>
    <row r="173">
      <c r="A173" s="15" t="n"/>
      <c r="B173" s="16" t="n"/>
      <c r="C173" s="4" t="n"/>
      <c r="D173" s="17" t="n"/>
      <c r="E173" s="18">
        <f>IF(OR(A173="",B173="",D173=""),"",ROUND((D173-(A173+B173))*24,1))</f>
        <v/>
      </c>
      <c r="F173" s="13">
        <f>IF(E173="","",IF(E173&lt;=1,"Y","N"))</f>
        <v/>
      </c>
      <c r="G173" s="4" t="n"/>
      <c r="H173" s="4" t="n"/>
      <c r="I173" s="4" t="n"/>
    </row>
    <row r="174">
      <c r="A174" s="15" t="n"/>
      <c r="B174" s="16" t="n"/>
      <c r="C174" s="4" t="n"/>
      <c r="D174" s="17" t="n"/>
      <c r="E174" s="18">
        <f>IF(OR(A174="",B174="",D174=""),"",ROUND((D174-(A174+B174))*24,1))</f>
        <v/>
      </c>
      <c r="F174" s="13">
        <f>IF(E174="","",IF(E174&lt;=1,"Y","N"))</f>
        <v/>
      </c>
      <c r="G174" s="4" t="n"/>
      <c r="H174" s="4" t="n"/>
      <c r="I174" s="4" t="n"/>
    </row>
    <row r="175">
      <c r="A175" s="15" t="n"/>
      <c r="B175" s="16" t="n"/>
      <c r="C175" s="4" t="n"/>
      <c r="D175" s="17" t="n"/>
      <c r="E175" s="18">
        <f>IF(OR(A175="",B175="",D175=""),"",ROUND((D175-(A175+B175))*24,1))</f>
        <v/>
      </c>
      <c r="F175" s="13">
        <f>IF(E175="","",IF(E175&lt;=1,"Y","N"))</f>
        <v/>
      </c>
      <c r="G175" s="4" t="n"/>
      <c r="H175" s="4" t="n"/>
      <c r="I175" s="4" t="n"/>
    </row>
    <row r="176">
      <c r="A176" s="15" t="n"/>
      <c r="B176" s="16" t="n"/>
      <c r="C176" s="4" t="n"/>
      <c r="D176" s="17" t="n"/>
      <c r="E176" s="18">
        <f>IF(OR(A176="",B176="",D176=""),"",ROUND((D176-(A176+B176))*24,1))</f>
        <v/>
      </c>
      <c r="F176" s="13">
        <f>IF(E176="","",IF(E176&lt;=1,"Y","N"))</f>
        <v/>
      </c>
      <c r="G176" s="4" t="n"/>
      <c r="H176" s="4" t="n"/>
      <c r="I176" s="4" t="n"/>
    </row>
    <row r="177">
      <c r="A177" s="15" t="n"/>
      <c r="B177" s="16" t="n"/>
      <c r="C177" s="4" t="n"/>
      <c r="D177" s="17" t="n"/>
      <c r="E177" s="18">
        <f>IF(OR(A177="",B177="",D177=""),"",ROUND((D177-(A177+B177))*24,1))</f>
        <v/>
      </c>
      <c r="F177" s="13">
        <f>IF(E177="","",IF(E177&lt;=1,"Y","N"))</f>
        <v/>
      </c>
      <c r="G177" s="4" t="n"/>
      <c r="H177" s="4" t="n"/>
      <c r="I177" s="4" t="n"/>
    </row>
    <row r="178">
      <c r="A178" s="15" t="n"/>
      <c r="B178" s="16" t="n"/>
      <c r="C178" s="4" t="n"/>
      <c r="D178" s="17" t="n"/>
      <c r="E178" s="18">
        <f>IF(OR(A178="",B178="",D178=""),"",ROUND((D178-(A178+B178))*24,1))</f>
        <v/>
      </c>
      <c r="F178" s="13">
        <f>IF(E178="","",IF(E178&lt;=1,"Y","N"))</f>
        <v/>
      </c>
      <c r="G178" s="4" t="n"/>
      <c r="H178" s="4" t="n"/>
      <c r="I178" s="4" t="n"/>
    </row>
    <row r="179">
      <c r="A179" s="15" t="n"/>
      <c r="B179" s="16" t="n"/>
      <c r="C179" s="4" t="n"/>
      <c r="D179" s="17" t="n"/>
      <c r="E179" s="18">
        <f>IF(OR(A179="",B179="",D179=""),"",ROUND((D179-(A179+B179))*24,1))</f>
        <v/>
      </c>
      <c r="F179" s="13">
        <f>IF(E179="","",IF(E179&lt;=1,"Y","N"))</f>
        <v/>
      </c>
      <c r="G179" s="4" t="n"/>
      <c r="H179" s="4" t="n"/>
      <c r="I179" s="4" t="n"/>
    </row>
    <row r="180">
      <c r="A180" s="15" t="n"/>
      <c r="B180" s="16" t="n"/>
      <c r="C180" s="4" t="n"/>
      <c r="D180" s="17" t="n"/>
      <c r="E180" s="18">
        <f>IF(OR(A180="",B180="",D180=""),"",ROUND((D180-(A180+B180))*24,1))</f>
        <v/>
      </c>
      <c r="F180" s="13">
        <f>IF(E180="","",IF(E180&lt;=1,"Y","N"))</f>
        <v/>
      </c>
      <c r="G180" s="4" t="n"/>
      <c r="H180" s="4" t="n"/>
      <c r="I180" s="4" t="n"/>
    </row>
    <row r="181">
      <c r="A181" s="15" t="n"/>
      <c r="B181" s="16" t="n"/>
      <c r="C181" s="4" t="n"/>
      <c r="D181" s="17" t="n"/>
      <c r="E181" s="18">
        <f>IF(OR(A181="",B181="",D181=""),"",ROUND((D181-(A181+B181))*24,1))</f>
        <v/>
      </c>
      <c r="F181" s="13">
        <f>IF(E181="","",IF(E181&lt;=1,"Y","N"))</f>
        <v/>
      </c>
      <c r="G181" s="4" t="n"/>
      <c r="H181" s="4" t="n"/>
      <c r="I181" s="4" t="n"/>
    </row>
    <row r="182">
      <c r="A182" s="15" t="n"/>
      <c r="B182" s="16" t="n"/>
      <c r="C182" s="4" t="n"/>
      <c r="D182" s="17" t="n"/>
      <c r="E182" s="18">
        <f>IF(OR(A182="",B182="",D182=""),"",ROUND((D182-(A182+B182))*24,1))</f>
        <v/>
      </c>
      <c r="F182" s="13">
        <f>IF(E182="","",IF(E182&lt;=1,"Y","N"))</f>
        <v/>
      </c>
      <c r="G182" s="4" t="n"/>
      <c r="H182" s="4" t="n"/>
      <c r="I182" s="4" t="n"/>
    </row>
    <row r="183">
      <c r="A183" s="15" t="n"/>
      <c r="B183" s="16" t="n"/>
      <c r="C183" s="4" t="n"/>
      <c r="D183" s="17" t="n"/>
      <c r="E183" s="18">
        <f>IF(OR(A183="",B183="",D183=""),"",ROUND((D183-(A183+B183))*24,1))</f>
        <v/>
      </c>
      <c r="F183" s="13">
        <f>IF(E183="","",IF(E183&lt;=1,"Y","N"))</f>
        <v/>
      </c>
      <c r="G183" s="4" t="n"/>
      <c r="H183" s="4" t="n"/>
      <c r="I183" s="4" t="n"/>
    </row>
    <row r="184">
      <c r="A184" s="15" t="n"/>
      <c r="B184" s="16" t="n"/>
      <c r="C184" s="4" t="n"/>
      <c r="D184" s="17" t="n"/>
      <c r="E184" s="18">
        <f>IF(OR(A184="",B184="",D184=""),"",ROUND((D184-(A184+B184))*24,1))</f>
        <v/>
      </c>
      <c r="F184" s="13">
        <f>IF(E184="","",IF(E184&lt;=1,"Y","N"))</f>
        <v/>
      </c>
      <c r="G184" s="4" t="n"/>
      <c r="H184" s="4" t="n"/>
      <c r="I184" s="4" t="n"/>
    </row>
    <row r="185">
      <c r="A185" s="15" t="n"/>
      <c r="B185" s="16" t="n"/>
      <c r="C185" s="4" t="n"/>
      <c r="D185" s="17" t="n"/>
      <c r="E185" s="18">
        <f>IF(OR(A185="",B185="",D185=""),"",ROUND((D185-(A185+B185))*24,1))</f>
        <v/>
      </c>
      <c r="F185" s="13">
        <f>IF(E185="","",IF(E185&lt;=1,"Y","N"))</f>
        <v/>
      </c>
      <c r="G185" s="4" t="n"/>
      <c r="H185" s="4" t="n"/>
      <c r="I185" s="4" t="n"/>
    </row>
    <row r="186">
      <c r="A186" s="15" t="n"/>
      <c r="B186" s="16" t="n"/>
      <c r="C186" s="4" t="n"/>
      <c r="D186" s="17" t="n"/>
      <c r="E186" s="18">
        <f>IF(OR(A186="",B186="",D186=""),"",ROUND((D186-(A186+B186))*24,1))</f>
        <v/>
      </c>
      <c r="F186" s="13">
        <f>IF(E186="","",IF(E186&lt;=1,"Y","N"))</f>
        <v/>
      </c>
      <c r="G186" s="4" t="n"/>
      <c r="H186" s="4" t="n"/>
      <c r="I186" s="4" t="n"/>
    </row>
    <row r="187">
      <c r="A187" s="15" t="n"/>
      <c r="B187" s="16" t="n"/>
      <c r="C187" s="4" t="n"/>
      <c r="D187" s="17" t="n"/>
      <c r="E187" s="18">
        <f>IF(OR(A187="",B187="",D187=""),"",ROUND((D187-(A187+B187))*24,1))</f>
        <v/>
      </c>
      <c r="F187" s="13">
        <f>IF(E187="","",IF(E187&lt;=1,"Y","N"))</f>
        <v/>
      </c>
      <c r="G187" s="4" t="n"/>
      <c r="H187" s="4" t="n"/>
      <c r="I187" s="4" t="n"/>
    </row>
    <row r="188">
      <c r="A188" s="15" t="n"/>
      <c r="B188" s="16" t="n"/>
      <c r="C188" s="4" t="n"/>
      <c r="D188" s="17" t="n"/>
      <c r="E188" s="18">
        <f>IF(OR(A188="",B188="",D188=""),"",ROUND((D188-(A188+B188))*24,1))</f>
        <v/>
      </c>
      <c r="F188" s="13">
        <f>IF(E188="","",IF(E188&lt;=1,"Y","N"))</f>
        <v/>
      </c>
      <c r="G188" s="4" t="n"/>
      <c r="H188" s="4" t="n"/>
      <c r="I188" s="4" t="n"/>
    </row>
    <row r="189">
      <c r="A189" s="15" t="n"/>
      <c r="B189" s="16" t="n"/>
      <c r="C189" s="4" t="n"/>
      <c r="D189" s="17" t="n"/>
      <c r="E189" s="18">
        <f>IF(OR(A189="",B189="",D189=""),"",ROUND((D189-(A189+B189))*24,1))</f>
        <v/>
      </c>
      <c r="F189" s="13">
        <f>IF(E189="","",IF(E189&lt;=1,"Y","N"))</f>
        <v/>
      </c>
      <c r="G189" s="4" t="n"/>
      <c r="H189" s="4" t="n"/>
      <c r="I189" s="4" t="n"/>
    </row>
    <row r="190">
      <c r="A190" s="15" t="n"/>
      <c r="B190" s="16" t="n"/>
      <c r="C190" s="4" t="n"/>
      <c r="D190" s="17" t="n"/>
      <c r="E190" s="18">
        <f>IF(OR(A190="",B190="",D190=""),"",ROUND((D190-(A190+B190))*24,1))</f>
        <v/>
      </c>
      <c r="F190" s="13">
        <f>IF(E190="","",IF(E190&lt;=1,"Y","N"))</f>
        <v/>
      </c>
      <c r="G190" s="4" t="n"/>
      <c r="H190" s="4" t="n"/>
      <c r="I190" s="4" t="n"/>
    </row>
    <row r="191">
      <c r="A191" s="15" t="n"/>
      <c r="B191" s="16" t="n"/>
      <c r="C191" s="4" t="n"/>
      <c r="D191" s="17" t="n"/>
      <c r="E191" s="18">
        <f>IF(OR(A191="",B191="",D191=""),"",ROUND((D191-(A191+B191))*24,1))</f>
        <v/>
      </c>
      <c r="F191" s="13">
        <f>IF(E191="","",IF(E191&lt;=1,"Y","N"))</f>
        <v/>
      </c>
      <c r="G191" s="4" t="n"/>
      <c r="H191" s="4" t="n"/>
      <c r="I191" s="4" t="n"/>
    </row>
    <row r="192">
      <c r="A192" s="15" t="n"/>
      <c r="B192" s="16" t="n"/>
      <c r="C192" s="4" t="n"/>
      <c r="D192" s="17" t="n"/>
      <c r="E192" s="18">
        <f>IF(OR(A192="",B192="",D192=""),"",ROUND((D192-(A192+B192))*24,1))</f>
        <v/>
      </c>
      <c r="F192" s="13">
        <f>IF(E192="","",IF(E192&lt;=1,"Y","N"))</f>
        <v/>
      </c>
      <c r="G192" s="4" t="n"/>
      <c r="H192" s="4" t="n"/>
      <c r="I192" s="4" t="n"/>
    </row>
    <row r="193">
      <c r="A193" s="15" t="n"/>
      <c r="B193" s="16" t="n"/>
      <c r="C193" s="4" t="n"/>
      <c r="D193" s="17" t="n"/>
      <c r="E193" s="18">
        <f>IF(OR(A193="",B193="",D193=""),"",ROUND((D193-(A193+B193))*24,1))</f>
        <v/>
      </c>
      <c r="F193" s="13">
        <f>IF(E193="","",IF(E193&lt;=1,"Y","N"))</f>
        <v/>
      </c>
      <c r="G193" s="4" t="n"/>
      <c r="H193" s="4" t="n"/>
      <c r="I193" s="4" t="n"/>
    </row>
    <row r="194">
      <c r="A194" s="15" t="n"/>
      <c r="B194" s="16" t="n"/>
      <c r="C194" s="4" t="n"/>
      <c r="D194" s="17" t="n"/>
      <c r="E194" s="18">
        <f>IF(OR(A194="",B194="",D194=""),"",ROUND((D194-(A194+B194))*24,1))</f>
        <v/>
      </c>
      <c r="F194" s="13">
        <f>IF(E194="","",IF(E194&lt;=1,"Y","N"))</f>
        <v/>
      </c>
      <c r="G194" s="4" t="n"/>
      <c r="H194" s="4" t="n"/>
      <c r="I194" s="4" t="n"/>
    </row>
    <row r="195">
      <c r="A195" s="15" t="n"/>
      <c r="B195" s="16" t="n"/>
      <c r="C195" s="4" t="n"/>
      <c r="D195" s="17" t="n"/>
      <c r="E195" s="18">
        <f>IF(OR(A195="",B195="",D195=""),"",ROUND((D195-(A195+B195))*24,1))</f>
        <v/>
      </c>
      <c r="F195" s="13">
        <f>IF(E195="","",IF(E195&lt;=1,"Y","N"))</f>
        <v/>
      </c>
      <c r="G195" s="4" t="n"/>
      <c r="H195" s="4" t="n"/>
      <c r="I195" s="4" t="n"/>
    </row>
    <row r="196">
      <c r="A196" s="15" t="n"/>
      <c r="B196" s="16" t="n"/>
      <c r="C196" s="4" t="n"/>
      <c r="D196" s="17" t="n"/>
      <c r="E196" s="18">
        <f>IF(OR(A196="",B196="",D196=""),"",ROUND((D196-(A196+B196))*24,1))</f>
        <v/>
      </c>
      <c r="F196" s="13">
        <f>IF(E196="","",IF(E196&lt;=1,"Y","N"))</f>
        <v/>
      </c>
      <c r="G196" s="4" t="n"/>
      <c r="H196" s="4" t="n"/>
      <c r="I196" s="4" t="n"/>
    </row>
    <row r="197">
      <c r="A197" s="15" t="n"/>
      <c r="B197" s="16" t="n"/>
      <c r="C197" s="4" t="n"/>
      <c r="D197" s="17" t="n"/>
      <c r="E197" s="18">
        <f>IF(OR(A197="",B197="",D197=""),"",ROUND((D197-(A197+B197))*24,1))</f>
        <v/>
      </c>
      <c r="F197" s="13">
        <f>IF(E197="","",IF(E197&lt;=1,"Y","N"))</f>
        <v/>
      </c>
      <c r="G197" s="4" t="n"/>
      <c r="H197" s="4" t="n"/>
      <c r="I197" s="4" t="n"/>
    </row>
    <row r="198">
      <c r="A198" s="15" t="n"/>
      <c r="B198" s="16" t="n"/>
      <c r="C198" s="4" t="n"/>
      <c r="D198" s="17" t="n"/>
      <c r="E198" s="18">
        <f>IF(OR(A198="",B198="",D198=""),"",ROUND((D198-(A198+B198))*24,1))</f>
        <v/>
      </c>
      <c r="F198" s="13">
        <f>IF(E198="","",IF(E198&lt;=1,"Y","N"))</f>
        <v/>
      </c>
      <c r="G198" s="4" t="n"/>
      <c r="H198" s="4" t="n"/>
      <c r="I198" s="4" t="n"/>
    </row>
    <row r="199">
      <c r="A199" s="15" t="n"/>
      <c r="B199" s="16" t="n"/>
      <c r="C199" s="4" t="n"/>
      <c r="D199" s="17" t="n"/>
      <c r="E199" s="18">
        <f>IF(OR(A199="",B199="",D199=""),"",ROUND((D199-(A199+B199))*24,1))</f>
        <v/>
      </c>
      <c r="F199" s="13">
        <f>IF(E199="","",IF(E199&lt;=1,"Y","N"))</f>
        <v/>
      </c>
      <c r="G199" s="4" t="n"/>
      <c r="H199" s="4" t="n"/>
      <c r="I199" s="4" t="n"/>
    </row>
    <row r="200">
      <c r="A200" s="15" t="n"/>
      <c r="B200" s="16" t="n"/>
      <c r="C200" s="4" t="n"/>
      <c r="D200" s="17" t="n"/>
      <c r="E200" s="18">
        <f>IF(OR(A200="",B200="",D200=""),"",ROUND((D200-(A200+B200))*24,1))</f>
        <v/>
      </c>
      <c r="F200" s="13">
        <f>IF(E200="","",IF(E200&lt;=1,"Y","N"))</f>
        <v/>
      </c>
      <c r="G200" s="4" t="n"/>
      <c r="H200" s="4" t="n"/>
      <c r="I200" s="4" t="n"/>
    </row>
    <row r="201">
      <c r="A201" s="15" t="n"/>
      <c r="B201" s="16" t="n"/>
      <c r="C201" s="4" t="n"/>
      <c r="D201" s="17" t="n"/>
      <c r="E201" s="18">
        <f>IF(OR(A201="",B201="",D201=""),"",ROUND((D201-(A201+B201))*24,1))</f>
        <v/>
      </c>
      <c r="F201" s="13">
        <f>IF(E201="","",IF(E201&lt;=1,"Y","N"))</f>
        <v/>
      </c>
      <c r="G201" s="4" t="n"/>
      <c r="H201" s="4" t="n"/>
      <c r="I201" s="4" t="n"/>
    </row>
    <row r="202">
      <c r="A202" s="15" t="n"/>
      <c r="B202" s="16" t="n"/>
      <c r="C202" s="4" t="n"/>
      <c r="D202" s="17" t="n"/>
      <c r="E202" s="18">
        <f>IF(OR(A202="",B202="",D202=""),"",ROUND((D202-(A202+B202))*24,1))</f>
        <v/>
      </c>
      <c r="F202" s="13">
        <f>IF(E202="","",IF(E202&lt;=1,"Y","N"))</f>
        <v/>
      </c>
      <c r="G202" s="4" t="n"/>
      <c r="H202" s="4" t="n"/>
      <c r="I202" s="4" t="n"/>
    </row>
    <row r="203">
      <c r="A203" s="15" t="n"/>
      <c r="B203" s="16" t="n"/>
      <c r="C203" s="4" t="n"/>
      <c r="D203" s="17" t="n"/>
      <c r="E203" s="18">
        <f>IF(OR(A203="",B203="",D203=""),"",ROUND((D203-(A203+B203))*24,1))</f>
        <v/>
      </c>
      <c r="F203" s="13">
        <f>IF(E203="","",IF(E203&lt;=1,"Y","N"))</f>
        <v/>
      </c>
      <c r="G203" s="4" t="n"/>
      <c r="H203" s="4" t="n"/>
      <c r="I203" s="4" t="n"/>
    </row>
    <row r="204">
      <c r="A204" s="15" t="n"/>
      <c r="B204" s="16" t="n"/>
      <c r="C204" s="4" t="n"/>
      <c r="D204" s="17" t="n"/>
      <c r="E204" s="18">
        <f>IF(OR(A204="",B204="",D204=""),"",ROUND((D204-(A204+B204))*24,1))</f>
        <v/>
      </c>
      <c r="F204" s="13">
        <f>IF(E204="","",IF(E204&lt;=1,"Y","N"))</f>
        <v/>
      </c>
      <c r="G204" s="4" t="n"/>
      <c r="H204" s="4" t="n"/>
      <c r="I204" s="4" t="n"/>
    </row>
  </sheetData>
  <dataValidations count="2">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showDropDown="0" showInputMessage="0" showErrorMessage="0" allowBlank="1" type="list">
      <formula1>"Phone,Web form,Email,Live chat,Social message"</formula1>
    </dataValidation>
    <dataValidation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2026-10-15T22:10:52Z</dcterms:created>
  <dcterms:modified xmlns:dcterms="http://purl.org/dc/terms/" xmlns:xsi="http://www.w3.org/2001/XMLSchema-instance" xsi:type="dcterms:W3CDTF">2026-10-15T22:11:09Z</dcterms:modified>
</cp:coreProperties>
</file>